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probonoeconomics.sharepoint.com/sites/ea/Docs/PLTB05 Place2Be/02. Draft Reports/"/>
    </mc:Choice>
  </mc:AlternateContent>
  <xr:revisionPtr revIDLastSave="1279" documentId="8_{A7126DC0-7F64-40E1-8939-236D043CA607}" xr6:coauthVersionLast="47" xr6:coauthVersionMax="47" xr10:uidLastSave="{3B086835-990C-42C6-80DF-081ECF4E3A24}"/>
  <bookViews>
    <workbookView xWindow="19090" yWindow="-110" windowWidth="38620" windowHeight="21220" tabRatio="393" xr2:uid="{A1509220-5370-4424-B312-98D204D63D3D}"/>
  </bookViews>
  <sheets>
    <sheet name="Intro" sheetId="1" r:id="rId1"/>
    <sheet name="Fig 1" sheetId="30" r:id="rId2"/>
    <sheet name="Fig 3" sheetId="31" r:id="rId3"/>
    <sheet name="Fig 4" sheetId="33" r:id="rId4"/>
    <sheet name="Fig 5" sheetId="32" r:id="rId5"/>
    <sheet name="Fig 7" sheetId="34" r:id="rId6"/>
    <sheet name="Fig 10" sheetId="35" r:id="rId7"/>
    <sheet name="Fig A1" sheetId="2" r:id="rId8"/>
    <sheet name="Fig A2" sheetId="3" r:id="rId9"/>
    <sheet name="Fig A3" sheetId="4" r:id="rId10"/>
    <sheet name="Fig A4" sheetId="9" r:id="rId11"/>
    <sheet name="Fig A5" sheetId="10" r:id="rId12"/>
    <sheet name="Fig A6" sheetId="11" r:id="rId13"/>
    <sheet name="Fig A7" sheetId="12" r:id="rId14"/>
    <sheet name="Fig A8" sheetId="13" r:id="rId15"/>
    <sheet name="Fig A9" sheetId="14" r:id="rId16"/>
    <sheet name="Fig A10" sheetId="15" r:id="rId17"/>
    <sheet name="Fig A11" sheetId="16" r:id="rId18"/>
    <sheet name="Fig A12" sheetId="17" r:id="rId19"/>
    <sheet name="Fig A13" sheetId="21" r:id="rId20"/>
    <sheet name="Fig A14" sheetId="22" r:id="rId21"/>
    <sheet name="Fig A15" sheetId="23" r:id="rId22"/>
    <sheet name="Fig A16" sheetId="24" r:id="rId23"/>
    <sheet name="Fig A17" sheetId="25" r:id="rId24"/>
    <sheet name="Fig A18" sheetId="26" r:id="rId25"/>
    <sheet name="Fig A19" sheetId="27" r:id="rId26"/>
    <sheet name="Fig A20" sheetId="28" r:id="rId27"/>
  </sheets>
  <definedNames>
    <definedName name="_ftn1" localSheetId="8">'Fig A2'!#REF!</definedName>
    <definedName name="_ftn2" localSheetId="8">'Fig A2'!#REF!</definedName>
    <definedName name="_ftnref1" localSheetId="8">'Fig A2'!$B$19</definedName>
    <definedName name="_ftnref2" localSheetId="8">'Fig A2'!$B$23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1" l="1"/>
  <c r="A39" i="1"/>
  <c r="A38" i="1"/>
  <c r="A37" i="1"/>
  <c r="A13" i="1"/>
  <c r="A15" i="1"/>
  <c r="A16" i="1"/>
  <c r="A18" i="1"/>
  <c r="A17" i="1"/>
  <c r="A14" i="1"/>
  <c r="A36" i="1"/>
  <c r="A35" i="1"/>
  <c r="A34" i="1"/>
  <c r="A33" i="1"/>
  <c r="E15" i="35"/>
  <c r="E14" i="35"/>
  <c r="E13" i="35"/>
  <c r="E12" i="35"/>
  <c r="E11" i="35"/>
  <c r="E10" i="35"/>
  <c r="E9" i="35"/>
  <c r="E8" i="35"/>
  <c r="E7" i="35"/>
  <c r="E6" i="35"/>
  <c r="E5" i="35"/>
  <c r="E4" i="35"/>
  <c r="A32" i="1"/>
  <c r="A31" i="1"/>
  <c r="A30" i="1"/>
  <c r="A29" i="1"/>
  <c r="A28" i="1"/>
  <c r="A27" i="1"/>
  <c r="A26" i="1"/>
  <c r="A25" i="1"/>
  <c r="A24" i="1"/>
  <c r="A23" i="1"/>
  <c r="A22" i="1"/>
  <c r="A21" i="1"/>
</calcChain>
</file>

<file path=xl/sharedStrings.xml><?xml version="1.0" encoding="utf-8"?>
<sst xmlns="http://schemas.openxmlformats.org/spreadsheetml/2006/main" count="6360" uniqueCount="2427">
  <si>
    <t>The happy childhood dividend: Data tables</t>
  </si>
  <si>
    <r>
      <t xml:space="preserve">This spreadsheet contains data referred to in PBE's report titled </t>
    </r>
    <r>
      <rPr>
        <i/>
        <sz val="11"/>
        <color theme="1"/>
        <rFont val="Microsoft Sans Serif"/>
        <family val="2"/>
      </rPr>
      <t xml:space="preserve">"The happy childhood dividend: The value of reversing a decade of decline in children's mental health". </t>
    </r>
    <r>
      <rPr>
        <sz val="11"/>
        <color theme="1"/>
        <rFont val="Microsoft Sans Serif"/>
        <family val="2"/>
      </rPr>
      <t>Data includes those behind the report charts, and data tables referenced in the report Annex.
The data was analysed for a report available on the PBE website:</t>
    </r>
  </si>
  <si>
    <t>Hyperlink to report on our webpage</t>
  </si>
  <si>
    <t>Included in this spreadsheet:</t>
  </si>
  <si>
    <t xml:space="preserve">If you have any questions about the dataset and/or what it can be used for, please contact </t>
  </si>
  <si>
    <t xml:space="preserve">Projects@pbe.co.uk </t>
  </si>
  <si>
    <t>Figure A1: Raw variables informing final regressions</t>
  </si>
  <si>
    <t>Variable type</t>
  </si>
  <si>
    <t>Subject</t>
  </si>
  <si>
    <t>Variable name</t>
  </si>
  <si>
    <t>Variable label</t>
  </si>
  <si>
    <t>Dependent</t>
  </si>
  <si>
    <t>GCSE attainment</t>
  </si>
  <si>
    <t>(SINGLE) [PAST ACADEMIC QUAL] Qualification acquired GCSE: GCSE</t>
  </si>
  <si>
    <t>(SINGLE) [PAST ACADEMIC QUAL] Qualification acquired IGCSE: iGCSE</t>
  </si>
  <si>
    <t>(LOOPED) [PAST ACADEMIC QUAL] GCSE - Subject Grade</t>
  </si>
  <si>
    <t>(LOOPED) [PAST ACADEMIC QUAL] GCSE - Subject Double Award?</t>
  </si>
  <si>
    <t>SEN support</t>
  </si>
  <si>
    <t>Has CMs school told you CM has special needs (sweep 4)</t>
  </si>
  <si>
    <t>Has CMs school told you CM has special needs (sweep 5)</t>
  </si>
  <si>
    <t>Exclusions</t>
  </si>
  <si>
    <t>Has CM ever been temp suspended excluded from school for at least a day (sweep 5)</t>
  </si>
  <si>
    <t>Has CM ever been temporarily suspended or excluded from school (&gt;=1 day) (sweep 6)</t>
  </si>
  <si>
    <t>Main independent variable</t>
  </si>
  <si>
    <t>Mental health</t>
  </si>
  <si>
    <t>GEBDTOT</t>
  </si>
  <si>
    <t>Parent-reported CM  DV SDQ Total Difficulties (sweep 7)</t>
  </si>
  <si>
    <t>Control variable</t>
  </si>
  <si>
    <t>Sex</t>
  </si>
  <si>
    <t>AHCSEX00</t>
  </si>
  <si>
    <t xml:space="preserve">Cohort Member Sex   </t>
  </si>
  <si>
    <t>Early development</t>
  </si>
  <si>
    <t xml:space="preserve">DCWRSD00 </t>
  </si>
  <si>
    <t>S4 CM Total score for Word Reading test. (sweep 4)</t>
  </si>
  <si>
    <t>DCPCTS00</t>
  </si>
  <si>
    <t>Fee-paying school</t>
  </si>
  <si>
    <t>FPSCTY00</t>
  </si>
  <si>
    <t>Grammar school</t>
  </si>
  <si>
    <t>FCGRAM0A</t>
  </si>
  <si>
    <t>Whether Grammar School (now) (coding by John Jerrim) (sweep 6)</t>
  </si>
  <si>
    <t>Household income</t>
  </si>
  <si>
    <t>FOECDUK0</t>
  </si>
  <si>
    <t xml:space="preserve">S6 DV OECD Equivalised income quintiles - UK whole  </t>
  </si>
  <si>
    <t>Health</t>
  </si>
  <si>
    <t>GCCGHE00</t>
  </si>
  <si>
    <t>How would you describe your health generally? (sweep 7)</t>
  </si>
  <si>
    <t>Parent's education</t>
  </si>
  <si>
    <t>APLFTE00</t>
  </si>
  <si>
    <t>Age left full-time education</t>
  </si>
  <si>
    <t>Parent's job</t>
  </si>
  <si>
    <t>FPSUPV00</t>
  </si>
  <si>
    <t xml:space="preserve">Whether managerial duties or supervising employees  </t>
  </si>
  <si>
    <t>Parents' relationship status</t>
  </si>
  <si>
    <t>GDRELP00</t>
  </si>
  <si>
    <t>S7 DV Relationship between Parents/Carers in Household</t>
  </si>
  <si>
    <t>Parent's mental health</t>
  </si>
  <si>
    <t>FPDEAN00</t>
  </si>
  <si>
    <t>Has a doctor ever told you that you suffer from depression or serious anxiety?</t>
  </si>
  <si>
    <t>Free school meals</t>
  </si>
  <si>
    <t>FPFREM00</t>
  </si>
  <si>
    <t xml:space="preserve">Whether school meals paid for or free   </t>
  </si>
  <si>
    <t>Notes:</t>
  </si>
  <si>
    <t>Interpretation</t>
  </si>
  <si>
    <t>SDQ5to7</t>
  </si>
  <si>
    <t>Change in SDQ score between age 5 and 7</t>
  </si>
  <si>
    <t>SDQ7to11</t>
  </si>
  <si>
    <t>Change in SDQ score between age 7 and 11</t>
  </si>
  <si>
    <t>SDQ11to14</t>
  </si>
  <si>
    <t>Change in SDQ score between age 11 and 14</t>
  </si>
  <si>
    <t>SDQ14to17</t>
  </si>
  <si>
    <t>Change in SDQ score between age 14 and 17</t>
  </si>
  <si>
    <t>SDQat5</t>
  </si>
  <si>
    <t>Baseline SDQ score at age 5</t>
  </si>
  <si>
    <t>SDQat7</t>
  </si>
  <si>
    <t>Baseline SDQ score at age 7</t>
  </si>
  <si>
    <t>SDQat11</t>
  </si>
  <si>
    <t>Baseline SDQ score at age 11</t>
  </si>
  <si>
    <t>SDQat14</t>
  </si>
  <si>
    <t>Baseline SDQ score at age 14</t>
  </si>
  <si>
    <t>GCSE</t>
  </si>
  <si>
    <t>Total GCSE attainment</t>
  </si>
  <si>
    <t>Exclusion</t>
  </si>
  <si>
    <t>Whether or not the child has been suspended</t>
  </si>
  <si>
    <t>SEN7to11</t>
  </si>
  <si>
    <t>Whether or not the child has gone from “not SEN-recognised by school” to “SEN-recognised” between the ages of 7 and 11</t>
  </si>
  <si>
    <t>SEN11to14</t>
  </si>
  <si>
    <t>Whether or not the child has gone from “not SEN-recognised by school” to “SEN-recognised” between the ages of 11 and 14</t>
  </si>
  <si>
    <t>BASreadsw4</t>
  </si>
  <si>
    <t>Child’s BAS reading score at age 7</t>
  </si>
  <si>
    <t>BASpatsw4</t>
  </si>
  <si>
    <t>Child’s BAS pattern construction score at age 7</t>
  </si>
  <si>
    <t>grammarat14</t>
  </si>
  <si>
    <t>Child was at a grammar school at age 14</t>
  </si>
  <si>
    <t>2.IncDecsw4</t>
  </si>
  <si>
    <t>3.IncDecsw4</t>
  </si>
  <si>
    <t>4.IncDecsw4</t>
  </si>
  <si>
    <t>5.IncDecsw4</t>
  </si>
  <si>
    <t>2.health</t>
  </si>
  <si>
    <t>3.health</t>
  </si>
  <si>
    <t>Child reported subjective health as “good” at age 17</t>
  </si>
  <si>
    <t>4.health</t>
  </si>
  <si>
    <t>Child reported subjective health as “fair” at age 17</t>
  </si>
  <si>
    <t>5.health</t>
  </si>
  <si>
    <t>Child reported subjective health as “poor” at age 17</t>
  </si>
  <si>
    <t>male</t>
  </si>
  <si>
    <t>Child is male</t>
  </si>
  <si>
    <t>parentedu_15_16</t>
  </si>
  <si>
    <t>Parent left school between 15 and 16 years of age</t>
  </si>
  <si>
    <t>parentmanage</t>
  </si>
  <si>
    <t>Primary parent is in a managerial job role</t>
  </si>
  <si>
    <t>parmarried</t>
  </si>
  <si>
    <t>Parents are married</t>
  </si>
  <si>
    <t>pardiag6_1</t>
  </si>
  <si>
    <t>Primary parent has been diagnosed with depression or anxiety at some point</t>
  </si>
  <si>
    <t>feepay14</t>
  </si>
  <si>
    <t>Child was at a fee-paying school at age 14</t>
  </si>
  <si>
    <t>FSM</t>
  </si>
  <si>
    <t>Child receives free school meals</t>
  </si>
  <si>
    <t>Figure A3: Total GCSE grade attainment on SDQ change between age 5 and age 7 and other controls</t>
  </si>
  <si>
    <t>(1)</t>
  </si>
  <si>
    <t>(2)</t>
  </si>
  <si>
    <t>(3)</t>
  </si>
  <si>
    <t>(4)</t>
  </si>
  <si>
    <t>(5)</t>
  </si>
  <si>
    <t>(6)</t>
  </si>
  <si>
    <t>(7)</t>
  </si>
  <si>
    <t>(8)</t>
  </si>
  <si>
    <t>(9)</t>
  </si>
  <si>
    <t>(10)</t>
  </si>
  <si>
    <t>VARIABLES</t>
  </si>
  <si>
    <t>SDQ5to11</t>
  </si>
  <si>
    <t>-0.642***</t>
  </si>
  <si>
    <t>-0.667***</t>
  </si>
  <si>
    <t>-0.549***</t>
  </si>
  <si>
    <t>-0.391***</t>
  </si>
  <si>
    <t>-0.350***</t>
  </si>
  <si>
    <t>-0.345***</t>
  </si>
  <si>
    <t>-0.297***</t>
  </si>
  <si>
    <t>-0.430***</t>
  </si>
  <si>
    <t>-0.399***</t>
  </si>
  <si>
    <t/>
  </si>
  <si>
    <t>(0.0710)</t>
  </si>
  <si>
    <t>(0.0649)</t>
  </si>
  <si>
    <t>(0.0663)</t>
  </si>
  <si>
    <t>(0.0726)</t>
  </si>
  <si>
    <t>(0.0734)</t>
  </si>
  <si>
    <t>(0.0736)</t>
  </si>
  <si>
    <t>(0.0930)</t>
  </si>
  <si>
    <t>(0.0735)</t>
  </si>
  <si>
    <t>(0.0741)</t>
  </si>
  <si>
    <t>-0.922***</t>
  </si>
  <si>
    <t>-0.712***</t>
  </si>
  <si>
    <t>-0.571***</t>
  </si>
  <si>
    <t>-0.492***</t>
  </si>
  <si>
    <t>-0.468***</t>
  </si>
  <si>
    <t>-0.485***</t>
  </si>
  <si>
    <t>-0.540***</t>
  </si>
  <si>
    <t>-0.473***</t>
  </si>
  <si>
    <t>(0.0667)</t>
  </si>
  <si>
    <t>(0.0681)</t>
  </si>
  <si>
    <t>(0.0752)</t>
  </si>
  <si>
    <t>(0.0759)</t>
  </si>
  <si>
    <t>(0.0760)</t>
  </si>
  <si>
    <t>(0.0950)</t>
  </si>
  <si>
    <t>(0.0761)</t>
  </si>
  <si>
    <t>(0.0778)</t>
  </si>
  <si>
    <t>0.409***</t>
  </si>
  <si>
    <t>0.357***</t>
  </si>
  <si>
    <t>0.338***</t>
  </si>
  <si>
    <t>0.336***</t>
  </si>
  <si>
    <t>0.329***</t>
  </si>
  <si>
    <t>0.345***</t>
  </si>
  <si>
    <t>0.370***</t>
  </si>
  <si>
    <t>0.349***</t>
  </si>
  <si>
    <t>(0.0187)</t>
  </si>
  <si>
    <t>(0.0190)</t>
  </si>
  <si>
    <t>(0.0205)</t>
  </si>
  <si>
    <t>(0.0206)</t>
  </si>
  <si>
    <t>(0.0245)</t>
  </si>
  <si>
    <t>(0.0202)</t>
  </si>
  <si>
    <t>0.284***</t>
  </si>
  <si>
    <t>0.247***</t>
  </si>
  <si>
    <t>0.228***</t>
  </si>
  <si>
    <t>0.221***</t>
  </si>
  <si>
    <t>0.211***</t>
  </si>
  <si>
    <t>0.270***</t>
  </si>
  <si>
    <t>0.249***</t>
  </si>
  <si>
    <t>(0.0300)</t>
  </si>
  <si>
    <t>(0.0297)</t>
  </si>
  <si>
    <t>(0.0312)</t>
  </si>
  <si>
    <t>(0.0317)</t>
  </si>
  <si>
    <t>(0.0316)</t>
  </si>
  <si>
    <t>(0.0371)</t>
  </si>
  <si>
    <t>(0.0320)</t>
  </si>
  <si>
    <t>17.67***</t>
  </si>
  <si>
    <t>17.70***</t>
  </si>
  <si>
    <t>17.88***</t>
  </si>
  <si>
    <t>17.57***</t>
  </si>
  <si>
    <t>17.54***</t>
  </si>
  <si>
    <t>(0.927)</t>
  </si>
  <si>
    <t>(0.989)</t>
  </si>
  <si>
    <t>(0.991)</t>
  </si>
  <si>
    <t>(1.002)</t>
  </si>
  <si>
    <t>(1.010)</t>
  </si>
  <si>
    <t>3.751***</t>
  </si>
  <si>
    <t>3.975***</t>
  </si>
  <si>
    <t>4.255***</t>
  </si>
  <si>
    <t>4.135***</t>
  </si>
  <si>
    <t>4.134***</t>
  </si>
  <si>
    <t>3.999***</t>
  </si>
  <si>
    <t>3.358***</t>
  </si>
  <si>
    <t>(0.976)</t>
  </si>
  <si>
    <t>(1.034)</t>
  </si>
  <si>
    <t>(1.064)</t>
  </si>
  <si>
    <t>(1.056)</t>
  </si>
  <si>
    <t>(1.496)</t>
  </si>
  <si>
    <t>(1.063)</t>
  </si>
  <si>
    <t>(1.081)</t>
  </si>
  <si>
    <t>6.567***</t>
  </si>
  <si>
    <t>6.883***</t>
  </si>
  <si>
    <t>7.309***</t>
  </si>
  <si>
    <t>6.940***</t>
  </si>
  <si>
    <t>6.632***</t>
  </si>
  <si>
    <t>6.845***</t>
  </si>
  <si>
    <t>6.018***</t>
  </si>
  <si>
    <t>(0.934)</t>
  </si>
  <si>
    <t>(0.985)</t>
  </si>
  <si>
    <t>(1.011)</t>
  </si>
  <si>
    <t>(1.003)</t>
  </si>
  <si>
    <t>(1.414)</t>
  </si>
  <si>
    <t>(1.017)</t>
  </si>
  <si>
    <t>(1.059)</t>
  </si>
  <si>
    <t>8.116***</t>
  </si>
  <si>
    <t>8.097***</t>
  </si>
  <si>
    <t>8.645***</t>
  </si>
  <si>
    <t>7.913***</t>
  </si>
  <si>
    <t>7.065***</t>
  </si>
  <si>
    <t>7.919***</t>
  </si>
  <si>
    <t>6.787***</t>
  </si>
  <si>
    <t>(0.958)</t>
  </si>
  <si>
    <t>(1.007)</t>
  </si>
  <si>
    <t>(1.028)</t>
  </si>
  <si>
    <t>(1.027)</t>
  </si>
  <si>
    <t>(1.434)</t>
  </si>
  <si>
    <t>(1.036)</t>
  </si>
  <si>
    <t>(1.095)</t>
  </si>
  <si>
    <t>6.610***</t>
  </si>
  <si>
    <t>7.124***</t>
  </si>
  <si>
    <t>7.584***</t>
  </si>
  <si>
    <t>6.508***</t>
  </si>
  <si>
    <t>6.451***</t>
  </si>
  <si>
    <t>9.027***</t>
  </si>
  <si>
    <t>5.577***</t>
  </si>
  <si>
    <t>(1.074)</t>
  </si>
  <si>
    <t>(1.079)</t>
  </si>
  <si>
    <t>(1.504)</t>
  </si>
  <si>
    <t>(1.071)</t>
  </si>
  <si>
    <t>(1.141)</t>
  </si>
  <si>
    <t>-0.618</t>
  </si>
  <si>
    <t>-0.470</t>
  </si>
  <si>
    <t>-0.344</t>
  </si>
  <si>
    <t>-0.665</t>
  </si>
  <si>
    <t>-0.421</t>
  </si>
  <si>
    <t>-0.783</t>
  </si>
  <si>
    <t>(0.757)</t>
  </si>
  <si>
    <t>(0.766)</t>
  </si>
  <si>
    <t>(0.767)</t>
  </si>
  <si>
    <t>(0.859)</t>
  </si>
  <si>
    <t>(0.754)</t>
  </si>
  <si>
    <t>(0.778)</t>
  </si>
  <si>
    <t>-1.441*</t>
  </si>
  <si>
    <t>-1.595*</t>
  </si>
  <si>
    <t>-1.560*</t>
  </si>
  <si>
    <t>-1.705*</t>
  </si>
  <si>
    <t>-2.425***</t>
  </si>
  <si>
    <t>-2.022**</t>
  </si>
  <si>
    <t>(0.875)</t>
  </si>
  <si>
    <t>(0.874)</t>
  </si>
  <si>
    <t>(0.993)</t>
  </si>
  <si>
    <t>(0.864)</t>
  </si>
  <si>
    <t>(0.879)</t>
  </si>
  <si>
    <t>-4.779***</t>
  </si>
  <si>
    <t>-4.503***</t>
  </si>
  <si>
    <t>-4.440***</t>
  </si>
  <si>
    <t>-2.929*</t>
  </si>
  <si>
    <t>-5.032***</t>
  </si>
  <si>
    <t>-4.891***</t>
  </si>
  <si>
    <t>(1.364)</t>
  </si>
  <si>
    <t>(1.353)</t>
  </si>
  <si>
    <t>(1.348)</t>
  </si>
  <si>
    <t>(1.566)</t>
  </si>
  <si>
    <t>(1.386)</t>
  </si>
  <si>
    <t>(1.360)</t>
  </si>
  <si>
    <t>-6.912**</t>
  </si>
  <si>
    <t>-7.768**</t>
  </si>
  <si>
    <t>-7.469**</t>
  </si>
  <si>
    <t>-7.623*</t>
  </si>
  <si>
    <t>-8.635***</t>
  </si>
  <si>
    <t>-8.159***</t>
  </si>
  <si>
    <t>(2.969)</t>
  </si>
  <si>
    <t>(3.022)</t>
  </si>
  <si>
    <t>(3.028)</t>
  </si>
  <si>
    <t>(4.010)</t>
  </si>
  <si>
    <t>(2.884)</t>
  </si>
  <si>
    <t>(2.916)</t>
  </si>
  <si>
    <t>schSEN</t>
  </si>
  <si>
    <t>-5.445***</t>
  </si>
  <si>
    <t>-4.880***</t>
  </si>
  <si>
    <t>-5.052***</t>
  </si>
  <si>
    <t>-5.322***</t>
  </si>
  <si>
    <t>-4.074***</t>
  </si>
  <si>
    <t>-5.068***</t>
  </si>
  <si>
    <t>(1.142)</t>
  </si>
  <si>
    <t>(1.143)</t>
  </si>
  <si>
    <t>(1.139)</t>
  </si>
  <si>
    <t>(1.421)</t>
  </si>
  <si>
    <t>(1.163)</t>
  </si>
  <si>
    <t>(1.149)</t>
  </si>
  <si>
    <t>-4.683***</t>
  </si>
  <si>
    <t>-4.744***</t>
  </si>
  <si>
    <t>-5.175***</t>
  </si>
  <si>
    <t>-4.628***</t>
  </si>
  <si>
    <t>-4.481***</t>
  </si>
  <si>
    <t>(0.626)</t>
  </si>
  <si>
    <t>(0.716)</t>
  </si>
  <si>
    <t>(0.621)</t>
  </si>
  <si>
    <t>(0.634)</t>
  </si>
  <si>
    <t>-2.963***</t>
  </si>
  <si>
    <t>-3.035***</t>
  </si>
  <si>
    <t>-4.131***</t>
  </si>
  <si>
    <t>-3.402***</t>
  </si>
  <si>
    <t>(0.631)</t>
  </si>
  <si>
    <t>(0.635)</t>
  </si>
  <si>
    <t>(0.639)</t>
  </si>
  <si>
    <t>0.0532</t>
  </si>
  <si>
    <t>(0.780)</t>
  </si>
  <si>
    <t>1.407*</t>
  </si>
  <si>
    <t>(0.786)</t>
  </si>
  <si>
    <t>-0.411</t>
  </si>
  <si>
    <t>(0.802)</t>
  </si>
  <si>
    <t>-15.49***</t>
  </si>
  <si>
    <t>(1.540)</t>
  </si>
  <si>
    <t>-4.826***</t>
  </si>
  <si>
    <t>(1.185)</t>
  </si>
  <si>
    <t>Constant</t>
  </si>
  <si>
    <t>43.90***</t>
  </si>
  <si>
    <t>-11.68***</t>
  </si>
  <si>
    <t>-11.44***</t>
  </si>
  <si>
    <t>-8.045***</t>
  </si>
  <si>
    <t>-6.636**</t>
  </si>
  <si>
    <t>-3.955</t>
  </si>
  <si>
    <t>-4.641</t>
  </si>
  <si>
    <t>-8.510***</t>
  </si>
  <si>
    <t>-5.027*</t>
  </si>
  <si>
    <t>(0.335)</t>
  </si>
  <si>
    <t>(2.485)</t>
  </si>
  <si>
    <t>(2.557)</t>
  </si>
  <si>
    <t>(2.718)</t>
  </si>
  <si>
    <t>(2.769)</t>
  </si>
  <si>
    <t>(2.799)</t>
  </si>
  <si>
    <t>(3.475)</t>
  </si>
  <si>
    <t>(2.771)</t>
  </si>
  <si>
    <t>(2.849)</t>
  </si>
  <si>
    <t>Observations</t>
  </si>
  <si>
    <t>8,436</t>
  </si>
  <si>
    <t>7,882</t>
  </si>
  <si>
    <t>7,372</t>
  </si>
  <si>
    <t>6,741</t>
  </si>
  <si>
    <t>6,545</t>
  </si>
  <si>
    <t>6,518</t>
  </si>
  <si>
    <t>4,767</t>
  </si>
  <si>
    <t>6,618</t>
  </si>
  <si>
    <t>R-squared</t>
  </si>
  <si>
    <t>0.013</t>
  </si>
  <si>
    <t>0.174</t>
  </si>
  <si>
    <t>0.205</t>
  </si>
  <si>
    <t>0.209</t>
  </si>
  <si>
    <t>0.212</t>
  </si>
  <si>
    <t>0.201</t>
  </si>
  <si>
    <t>0.186</t>
  </si>
  <si>
    <t>Robust standard errors in parentheses</t>
  </si>
  <si>
    <t>*** p&lt;0.01, ** p&lt;0.05, * p&lt;0.1</t>
  </si>
  <si>
    <t>Figure A4: Total GCSE grade attainment on SDQ change between age 7 and age 11 and other controls</t>
  </si>
  <si>
    <t>-0.401***</t>
  </si>
  <si>
    <t>-0.677***</t>
  </si>
  <si>
    <t>-0.598***</t>
  </si>
  <si>
    <t>-0.429***</t>
  </si>
  <si>
    <t>-0.411***</t>
  </si>
  <si>
    <t>-0.400***</t>
  </si>
  <si>
    <t>-0.397***</t>
  </si>
  <si>
    <t>-0.472***</t>
  </si>
  <si>
    <t>-0.435***</t>
  </si>
  <si>
    <t>(0.0804)</t>
  </si>
  <si>
    <t>(0.0727)</t>
  </si>
  <si>
    <t>(0.0725)</t>
  </si>
  <si>
    <t>(0.0795)</t>
  </si>
  <si>
    <t>(0.0803)</t>
  </si>
  <si>
    <t>(0.0806)</t>
  </si>
  <si>
    <t>(0.1000)</t>
  </si>
  <si>
    <t>(0.0798)</t>
  </si>
  <si>
    <t>(0.0812)</t>
  </si>
  <si>
    <t>-0.883***</t>
  </si>
  <si>
    <t>-0.672***</t>
  </si>
  <si>
    <t>-0.531***</t>
  </si>
  <si>
    <t>-0.439***</t>
  </si>
  <si>
    <t>-0.423***</t>
  </si>
  <si>
    <t>-0.502***</t>
  </si>
  <si>
    <t>-0.446***</t>
  </si>
  <si>
    <t>(0.0619)</t>
  </si>
  <si>
    <t>(0.0633)</t>
  </si>
  <si>
    <t>(0.0701)</t>
  </si>
  <si>
    <t>(0.0707)</t>
  </si>
  <si>
    <t>(0.0705)</t>
  </si>
  <si>
    <t>(0.0874)</t>
  </si>
  <si>
    <t>(0.0721)</t>
  </si>
  <si>
    <t>0.360***</t>
  </si>
  <si>
    <t>0.340***</t>
  </si>
  <si>
    <t>0.339***</t>
  </si>
  <si>
    <t>0.332***</t>
  </si>
  <si>
    <t>0.348***</t>
  </si>
  <si>
    <t>0.373***</t>
  </si>
  <si>
    <t>0.351***</t>
  </si>
  <si>
    <t>(0.0204)</t>
  </si>
  <si>
    <t>(0.0201)</t>
  </si>
  <si>
    <t>0.287***</t>
  </si>
  <si>
    <t>0.231***</t>
  </si>
  <si>
    <t>0.225***</t>
  </si>
  <si>
    <t>0.212***</t>
  </si>
  <si>
    <t>0.273***</t>
  </si>
  <si>
    <t>0.252***</t>
  </si>
  <si>
    <t>(0.0293)</t>
  </si>
  <si>
    <t>(0.0309)</t>
  </si>
  <si>
    <t>(0.0314)</t>
  </si>
  <si>
    <t>(0.0313)</t>
  </si>
  <si>
    <t>(0.0368)</t>
  </si>
  <si>
    <t>17.58***</t>
  </si>
  <si>
    <t>17.65***</t>
  </si>
  <si>
    <t>17.85***</t>
  </si>
  <si>
    <t>17.50***</t>
  </si>
  <si>
    <t>(0.930)</t>
  </si>
  <si>
    <t>(0.990)</t>
  </si>
  <si>
    <t>(1.004)</t>
  </si>
  <si>
    <t>(1.012)</t>
  </si>
  <si>
    <t>3.697***</t>
  </si>
  <si>
    <t>3.962***</t>
  </si>
  <si>
    <t>4.256***</t>
  </si>
  <si>
    <t>4.133***</t>
  </si>
  <si>
    <t>4.116***</t>
  </si>
  <si>
    <t>3.977***</t>
  </si>
  <si>
    <t>3.269***</t>
  </si>
  <si>
    <t>(0.965)</t>
  </si>
  <si>
    <t>(1.021)</t>
  </si>
  <si>
    <t>(1.052)</t>
  </si>
  <si>
    <t>(1.044)</t>
  </si>
  <si>
    <t>(1.482)</t>
  </si>
  <si>
    <t>(1.049)</t>
  </si>
  <si>
    <t>(1.070)</t>
  </si>
  <si>
    <t>6.549***</t>
  </si>
  <si>
    <t>6.810***</t>
  </si>
  <si>
    <t>7.220***</t>
  </si>
  <si>
    <t>6.842***</t>
  </si>
  <si>
    <t>6.697***</t>
  </si>
  <si>
    <t>6.737***</t>
  </si>
  <si>
    <t>5.837***</t>
  </si>
  <si>
    <t>(0.926)</t>
  </si>
  <si>
    <t>(0.977)</t>
  </si>
  <si>
    <t>(1.005)</t>
  </si>
  <si>
    <t>(0.998)</t>
  </si>
  <si>
    <t>(1.407)</t>
  </si>
  <si>
    <t>(1.054)</t>
  </si>
  <si>
    <t>8.044***</t>
  </si>
  <si>
    <t>7.976***</t>
  </si>
  <si>
    <t>8.538***</t>
  </si>
  <si>
    <t>7.792***</t>
  </si>
  <si>
    <t>7.107***</t>
  </si>
  <si>
    <t>7.764***</t>
  </si>
  <si>
    <t>6.553***</t>
  </si>
  <si>
    <t>(0.950)</t>
  </si>
  <si>
    <t>(1.020)</t>
  </si>
  <si>
    <t>(1.424)</t>
  </si>
  <si>
    <t>(1.029)</t>
  </si>
  <si>
    <t>(1.090)</t>
  </si>
  <si>
    <t>6.501***</t>
  </si>
  <si>
    <t>6.956***</t>
  </si>
  <si>
    <t>7.427***</t>
  </si>
  <si>
    <t>6.339***</t>
  </si>
  <si>
    <t>6.418***</t>
  </si>
  <si>
    <t>8.855***</t>
  </si>
  <si>
    <t>5.327***</t>
  </si>
  <si>
    <t>(0.995)</t>
  </si>
  <si>
    <t>(1.046)</t>
  </si>
  <si>
    <t>(1.066)</t>
  </si>
  <si>
    <t>(1.072)</t>
  </si>
  <si>
    <t>(1.495)</t>
  </si>
  <si>
    <t>(1.062)</t>
  </si>
  <si>
    <t>(1.135)</t>
  </si>
  <si>
    <t>-0.766</t>
  </si>
  <si>
    <t>-0.640</t>
  </si>
  <si>
    <t>-0.524</t>
  </si>
  <si>
    <t>-0.853</t>
  </si>
  <si>
    <t>-0.598</t>
  </si>
  <si>
    <t>-0.951</t>
  </si>
  <si>
    <t>(0.764)</t>
  </si>
  <si>
    <t>(0.857)</t>
  </si>
  <si>
    <t>(0.751)</t>
  </si>
  <si>
    <t>(0.775)</t>
  </si>
  <si>
    <t>-1.471*</t>
  </si>
  <si>
    <t>-1.680*</t>
  </si>
  <si>
    <t>-1.640*</t>
  </si>
  <si>
    <t>-1.775*</t>
  </si>
  <si>
    <t>-2.508***</t>
  </si>
  <si>
    <t>-2.121**</t>
  </si>
  <si>
    <t>(0.855)</t>
  </si>
  <si>
    <t>(0.871)</t>
  </si>
  <si>
    <t>(0.860)</t>
  </si>
  <si>
    <t>(0.876)</t>
  </si>
  <si>
    <t>-4.765***</t>
  </si>
  <si>
    <t>-4.476***</t>
  </si>
  <si>
    <t>-4.414***</t>
  </si>
  <si>
    <t>-2.871*</t>
  </si>
  <si>
    <t>-5.028***</t>
  </si>
  <si>
    <t>-4.897***</t>
  </si>
  <si>
    <t>(1.367)</t>
  </si>
  <si>
    <t>(1.356)</t>
  </si>
  <si>
    <t>(1.351)</t>
  </si>
  <si>
    <t>(1.575)</t>
  </si>
  <si>
    <t>(1.388)</t>
  </si>
  <si>
    <t>(1.362)</t>
  </si>
  <si>
    <t>-6.701**</t>
  </si>
  <si>
    <t>-7.602**</t>
  </si>
  <si>
    <t>-7.298**</t>
  </si>
  <si>
    <t>-6.982*</t>
  </si>
  <si>
    <t>-8.423***</t>
  </si>
  <si>
    <t>-7.963***</t>
  </si>
  <si>
    <t>(2.997)</t>
  </si>
  <si>
    <t>(3.053)</t>
  </si>
  <si>
    <t>(3.062)</t>
  </si>
  <si>
    <t>(3.997)</t>
  </si>
  <si>
    <t>(2.915)</t>
  </si>
  <si>
    <t>(2.947)</t>
  </si>
  <si>
    <t>-5.518***</t>
  </si>
  <si>
    <t>-4.964***</t>
  </si>
  <si>
    <t>-5.131***</t>
  </si>
  <si>
    <t>-5.567***</t>
  </si>
  <si>
    <t>-4.156***</t>
  </si>
  <si>
    <t>-5.154***</t>
  </si>
  <si>
    <t>(1.140)</t>
  </si>
  <si>
    <t>(1.137)</t>
  </si>
  <si>
    <t>(1.426)</t>
  </si>
  <si>
    <t>(1.158)</t>
  </si>
  <si>
    <t>(1.146)</t>
  </si>
  <si>
    <t>-4.747***</t>
  </si>
  <si>
    <t>-4.807***</t>
  </si>
  <si>
    <t>-5.201***</t>
  </si>
  <si>
    <t>-4.675***</t>
  </si>
  <si>
    <t>-4.526***</t>
  </si>
  <si>
    <t>(0.625)</t>
  </si>
  <si>
    <t>(0.715)</t>
  </si>
  <si>
    <t>(0.619)</t>
  </si>
  <si>
    <t>(0.632)</t>
  </si>
  <si>
    <t>-2.959***</t>
  </si>
  <si>
    <t>-3.051***</t>
  </si>
  <si>
    <t>-4.136***</t>
  </si>
  <si>
    <t>-3.394***</t>
  </si>
  <si>
    <t>(0.627)</t>
  </si>
  <si>
    <t>(0.749)</t>
  </si>
  <si>
    <t>(0.630)</t>
  </si>
  <si>
    <t>0.224</t>
  </si>
  <si>
    <t>1.533*</t>
  </si>
  <si>
    <t>-0.516</t>
  </si>
  <si>
    <t>(0.800)</t>
  </si>
  <si>
    <t>-15.62***</t>
  </si>
  <si>
    <t>-4.966***</t>
  </si>
  <si>
    <t>(1.171)</t>
  </si>
  <si>
    <t>44.25***</t>
  </si>
  <si>
    <t>-12.11***</t>
  </si>
  <si>
    <t>-12.13***</t>
  </si>
  <si>
    <t>-8.549***</t>
  </si>
  <si>
    <t>-7.278***</t>
  </si>
  <si>
    <t>-4.532</t>
  </si>
  <si>
    <t>-5.618</t>
  </si>
  <si>
    <t>-9.066***</t>
  </si>
  <si>
    <t>-5.352*</t>
  </si>
  <si>
    <t>(0.332)</t>
  </si>
  <si>
    <t>(2.472)</t>
  </si>
  <si>
    <t>(2.537)</t>
  </si>
  <si>
    <t>(2.698)</t>
  </si>
  <si>
    <t>(2.747)</t>
  </si>
  <si>
    <t>(2.779)</t>
  </si>
  <si>
    <t>(3.452)</t>
  </si>
  <si>
    <t>(2.754)</t>
  </si>
  <si>
    <t>(2.830)</t>
  </si>
  <si>
    <t>8,143</t>
  </si>
  <si>
    <t>7,922</t>
  </si>
  <si>
    <t>7,410</t>
  </si>
  <si>
    <t>6,768</t>
  </si>
  <si>
    <t>6,564</t>
  </si>
  <si>
    <t>6,536</t>
  </si>
  <si>
    <t>4,771</t>
  </si>
  <si>
    <t>6,645</t>
  </si>
  <si>
    <t>0.004</t>
  </si>
  <si>
    <t>0.206</t>
  </si>
  <si>
    <t>0.213</t>
  </si>
  <si>
    <t>0.203</t>
  </si>
  <si>
    <t>0.210</t>
  </si>
  <si>
    <t>Figure A5: Total GCSE grade attainment on SDQ change between age 11 and age 14 and other controls</t>
  </si>
  <si>
    <t>-0.186**</t>
  </si>
  <si>
    <t>-0.669***</t>
  </si>
  <si>
    <t>-0.649***</t>
  </si>
  <si>
    <t>-0.589***</t>
  </si>
  <si>
    <t>-0.618***</t>
  </si>
  <si>
    <t>-0.611***</t>
  </si>
  <si>
    <t>-0.524***</t>
  </si>
  <si>
    <t>-0.606***</t>
  </si>
  <si>
    <t>(0.0758)</t>
  </si>
  <si>
    <t>(0.0693)</t>
  </si>
  <si>
    <t>(0.0751)</t>
  </si>
  <si>
    <t>(0.0912)</t>
  </si>
  <si>
    <t>(0.0773)</t>
  </si>
  <si>
    <t>-0.945***</t>
  </si>
  <si>
    <t>-0.813***</t>
  </si>
  <si>
    <t>-0.657***</t>
  </si>
  <si>
    <t>-0.591***</t>
  </si>
  <si>
    <t>-0.544***</t>
  </si>
  <si>
    <t>-0.662***</t>
  </si>
  <si>
    <t>-0.607***</t>
  </si>
  <si>
    <t>(0.0571)</t>
  </si>
  <si>
    <t>(0.0573)</t>
  </si>
  <si>
    <t>(0.0648)</t>
  </si>
  <si>
    <t>(0.0653)</t>
  </si>
  <si>
    <t>(0.0654)</t>
  </si>
  <si>
    <t>(0.0819)</t>
  </si>
  <si>
    <t>(0.0659)</t>
  </si>
  <si>
    <t>0.394***</t>
  </si>
  <si>
    <t>0.353***</t>
  </si>
  <si>
    <t>0.334***</t>
  </si>
  <si>
    <t>0.328***</t>
  </si>
  <si>
    <t>0.344***</t>
  </si>
  <si>
    <t>0.368***</t>
  </si>
  <si>
    <t>0.347***</t>
  </si>
  <si>
    <t>(0.0188)</t>
  </si>
  <si>
    <t>(0.0203)</t>
  </si>
  <si>
    <t>(0.0200)</t>
  </si>
  <si>
    <t>0.288***</t>
  </si>
  <si>
    <t>0.242***</t>
  </si>
  <si>
    <t>0.224***</t>
  </si>
  <si>
    <t>0.218***</t>
  </si>
  <si>
    <t>0.209***</t>
  </si>
  <si>
    <t>0.246***</t>
  </si>
  <si>
    <t>(0.0295)</t>
  </si>
  <si>
    <t>(0.0291)</t>
  </si>
  <si>
    <t>(0.0307)</t>
  </si>
  <si>
    <t>(0.0370)</t>
  </si>
  <si>
    <t>(0.0308)</t>
  </si>
  <si>
    <t>17.95***</t>
  </si>
  <si>
    <t>17.99***</t>
  </si>
  <si>
    <t>18.25***</t>
  </si>
  <si>
    <t>17.97***</t>
  </si>
  <si>
    <t>(0.929)</t>
  </si>
  <si>
    <t>3.530***</t>
  </si>
  <si>
    <t>3.841***</t>
  </si>
  <si>
    <t>4.124***</t>
  </si>
  <si>
    <t>4.065***</t>
  </si>
  <si>
    <t>3.981***</t>
  </si>
  <si>
    <t>3.857***</t>
  </si>
  <si>
    <t>3.237***</t>
  </si>
  <si>
    <t>(0.945)</t>
  </si>
  <si>
    <t>(1.035)</t>
  </si>
  <si>
    <t>(1.031)</t>
  </si>
  <si>
    <t>(1.485)</t>
  </si>
  <si>
    <t>(1.039)</t>
  </si>
  <si>
    <t>5.992***</t>
  </si>
  <si>
    <t>6.475***</t>
  </si>
  <si>
    <t>6.805***</t>
  </si>
  <si>
    <t>6.527***</t>
  </si>
  <si>
    <t>6.575***</t>
  </si>
  <si>
    <t>6.425***</t>
  </si>
  <si>
    <t>5.626***</t>
  </si>
  <si>
    <t>(0.906)</t>
  </si>
  <si>
    <t>(0.960)</t>
  </si>
  <si>
    <t>(0.987)</t>
  </si>
  <si>
    <t>(0.983)</t>
  </si>
  <si>
    <t>(1.408)</t>
  </si>
  <si>
    <t>(1.043)</t>
  </si>
  <si>
    <t>7.181***</t>
  </si>
  <si>
    <t>7.287***</t>
  </si>
  <si>
    <t>7.770***</t>
  </si>
  <si>
    <t>7.170***</t>
  </si>
  <si>
    <t>6.686***</t>
  </si>
  <si>
    <t>7.109***</t>
  </si>
  <si>
    <t>6.028***</t>
  </si>
  <si>
    <t>(0.936)</t>
  </si>
  <si>
    <t>(0.988)</t>
  </si>
  <si>
    <t>(1.013)</t>
  </si>
  <si>
    <t>(1.433)</t>
  </si>
  <si>
    <t>(1.023)</t>
  </si>
  <si>
    <t>(1.085)</t>
  </si>
  <si>
    <t>5.594***</t>
  </si>
  <si>
    <t>6.180***</t>
  </si>
  <si>
    <t>5.667***</t>
  </si>
  <si>
    <t>6.109***</t>
  </si>
  <si>
    <t>8.255***</t>
  </si>
  <si>
    <t>4.784***</t>
  </si>
  <si>
    <t>(0.979)</t>
  </si>
  <si>
    <t>(1.053)</t>
  </si>
  <si>
    <t>(1.501)</t>
  </si>
  <si>
    <t>(1.131)</t>
  </si>
  <si>
    <t>-0.316</t>
  </si>
  <si>
    <t>-0.165</t>
  </si>
  <si>
    <t>-0.0510</t>
  </si>
  <si>
    <t>-0.504</t>
  </si>
  <si>
    <t>-0.146</t>
  </si>
  <si>
    <t>(0.758)</t>
  </si>
  <si>
    <t>(0.768)</t>
  </si>
  <si>
    <t>(0.769)</t>
  </si>
  <si>
    <t>(0.868)</t>
  </si>
  <si>
    <t>(0.755)</t>
  </si>
  <si>
    <t>-0.825</t>
  </si>
  <si>
    <t>-0.987</t>
  </si>
  <si>
    <t>-0.950</t>
  </si>
  <si>
    <t>-1.340</t>
  </si>
  <si>
    <t>-1.848**</t>
  </si>
  <si>
    <t>-1.475*</t>
  </si>
  <si>
    <t>(0.856)</t>
  </si>
  <si>
    <t>(0.873)</t>
  </si>
  <si>
    <t>(0.863)</t>
  </si>
  <si>
    <t>(0.878)</t>
  </si>
  <si>
    <t>-3.359**</t>
  </si>
  <si>
    <t>-2.944**</t>
  </si>
  <si>
    <t>-2.903**</t>
  </si>
  <si>
    <t>-1.757</t>
  </si>
  <si>
    <t>-3.605***</t>
  </si>
  <si>
    <t>-3.581***</t>
  </si>
  <si>
    <t>(1.341)</t>
  </si>
  <si>
    <t>(1.322)</t>
  </si>
  <si>
    <t>(1.318)</t>
  </si>
  <si>
    <t>(1.549)</t>
  </si>
  <si>
    <t>(1.359)</t>
  </si>
  <si>
    <t>(1.337)</t>
  </si>
  <si>
    <t>-5.797*</t>
  </si>
  <si>
    <t>-6.680**</t>
  </si>
  <si>
    <t>-6.391**</t>
  </si>
  <si>
    <t>-6.833*</t>
  </si>
  <si>
    <t>-7.395**</t>
  </si>
  <si>
    <t>-7.110**</t>
  </si>
  <si>
    <t>(3.007)</t>
  </si>
  <si>
    <t>(3.058)</t>
  </si>
  <si>
    <t>(3.063)</t>
  </si>
  <si>
    <t>(3.961)</t>
  </si>
  <si>
    <t>(2.938)</t>
  </si>
  <si>
    <t>(2.962)</t>
  </si>
  <si>
    <t>-4.997***</t>
  </si>
  <si>
    <t>-4.349***</t>
  </si>
  <si>
    <t>-4.510***</t>
  </si>
  <si>
    <t>-4.967***</t>
  </si>
  <si>
    <t>-3.648***</t>
  </si>
  <si>
    <t>-4.596***</t>
  </si>
  <si>
    <t>(1.126)</t>
  </si>
  <si>
    <t>(1.128)</t>
  </si>
  <si>
    <t>(1.422)</t>
  </si>
  <si>
    <t>(1.144)</t>
  </si>
  <si>
    <t>-4.842***</t>
  </si>
  <si>
    <t>-4.914***</t>
  </si>
  <si>
    <t>-5.357***</t>
  </si>
  <si>
    <t>-4.728***</t>
  </si>
  <si>
    <t>-4.613***</t>
  </si>
  <si>
    <t>(0.623)</t>
  </si>
  <si>
    <t>(0.718)</t>
  </si>
  <si>
    <t>(0.618)</t>
  </si>
  <si>
    <t>(0.633)</t>
  </si>
  <si>
    <t>-2.618***</t>
  </si>
  <si>
    <t>-2.767***</t>
  </si>
  <si>
    <t>-3.796***</t>
  </si>
  <si>
    <t>-3.094***</t>
  </si>
  <si>
    <t>(0.624)</t>
  </si>
  <si>
    <t>(0.750)</t>
  </si>
  <si>
    <t>(0.629)</t>
  </si>
  <si>
    <t>-0.0242</t>
  </si>
  <si>
    <t>(0.781)</t>
  </si>
  <si>
    <t>1.301</t>
  </si>
  <si>
    <t>(0.792)</t>
  </si>
  <si>
    <t>-0.294</t>
  </si>
  <si>
    <t>-16.09***</t>
  </si>
  <si>
    <t>(1.561)</t>
  </si>
  <si>
    <t>-4.461***</t>
  </si>
  <si>
    <t>(1.156)</t>
  </si>
  <si>
    <t>44.29***</t>
  </si>
  <si>
    <t>-9.276***</t>
  </si>
  <si>
    <t>-9.110***</t>
  </si>
  <si>
    <t>-6.911***</t>
  </si>
  <si>
    <t>-4.925*</t>
  </si>
  <si>
    <t>-2.556</t>
  </si>
  <si>
    <t>-3.926</t>
  </si>
  <si>
    <t>-7.145***</t>
  </si>
  <si>
    <t>-3.463</t>
  </si>
  <si>
    <t>(2.454)</t>
  </si>
  <si>
    <t>(2.461)</t>
  </si>
  <si>
    <t>(2.622)</t>
  </si>
  <si>
    <t>(2.679)</t>
  </si>
  <si>
    <t>(2.724)</t>
  </si>
  <si>
    <t>(3.443)</t>
  </si>
  <si>
    <t>(2.707)</t>
  </si>
  <si>
    <t>(2.785)</t>
  </si>
  <si>
    <t>8,086</t>
  </si>
  <si>
    <t>7,558</t>
  </si>
  <si>
    <t>7,392</t>
  </si>
  <si>
    <t>6,738</t>
  </si>
  <si>
    <t>6,532</t>
  </si>
  <si>
    <t>6,498</t>
  </si>
  <si>
    <t>4,702</t>
  </si>
  <si>
    <t>6,598</t>
  </si>
  <si>
    <t>0.001</t>
  </si>
  <si>
    <t>0.179</t>
  </si>
  <si>
    <t>0.215</t>
  </si>
  <si>
    <t>0.217</t>
  </si>
  <si>
    <t>0.220</t>
  </si>
  <si>
    <t>0.216</t>
  </si>
  <si>
    <t>0.191</t>
  </si>
  <si>
    <t>Figure A6: Total GCSE grade attainment on SDQ change between age 14 and age 17 and other controls</t>
  </si>
  <si>
    <t>-0.442***</t>
  </si>
  <si>
    <t>-0.380***</t>
  </si>
  <si>
    <t>-0.447***</t>
  </si>
  <si>
    <t>-0.431***</t>
  </si>
  <si>
    <t>(0.0762)</t>
  </si>
  <si>
    <t>(0.0711)</t>
  </si>
  <si>
    <t>(0.0771)</t>
  </si>
  <si>
    <t>(0.0785)</t>
  </si>
  <si>
    <t>(0.0784)</t>
  </si>
  <si>
    <t>(0.0983)</t>
  </si>
  <si>
    <t>(0.0793)</t>
  </si>
  <si>
    <t>(0.0792)</t>
  </si>
  <si>
    <t>-1.028***</t>
  </si>
  <si>
    <t>-0.914***</t>
  </si>
  <si>
    <t>-0.783***</t>
  </si>
  <si>
    <t>-0.776***</t>
  </si>
  <si>
    <t>-0.761***</t>
  </si>
  <si>
    <t>-0.717***</t>
  </si>
  <si>
    <t>-0.827***</t>
  </si>
  <si>
    <t>-0.769***</t>
  </si>
  <si>
    <t>(0.0566)</t>
  </si>
  <si>
    <t>(0.0642)</t>
  </si>
  <si>
    <t>(0.0816)</t>
  </si>
  <si>
    <t>(0.0652)</t>
  </si>
  <si>
    <t>0.392***</t>
  </si>
  <si>
    <t>0.355***</t>
  </si>
  <si>
    <t>0.331***</t>
  </si>
  <si>
    <t>(0.0189)</t>
  </si>
  <si>
    <t>(0.0207)</t>
  </si>
  <si>
    <t>(0.0250)</t>
  </si>
  <si>
    <t>(0.0208)</t>
  </si>
  <si>
    <t>0.297***</t>
  </si>
  <si>
    <t>0.248***</t>
  </si>
  <si>
    <t>0.234***</t>
  </si>
  <si>
    <t>0.229***</t>
  </si>
  <si>
    <t>0.222***</t>
  </si>
  <si>
    <t>0.278***</t>
  </si>
  <si>
    <t>0.254***</t>
  </si>
  <si>
    <t>(0.0377)</t>
  </si>
  <si>
    <t>(0.0311)</t>
  </si>
  <si>
    <t>17.36***</t>
  </si>
  <si>
    <t>17.25***</t>
  </si>
  <si>
    <t>17.46***</t>
  </si>
  <si>
    <t>17.17***</t>
  </si>
  <si>
    <t>17.35***</t>
  </si>
  <si>
    <t>(0.952)</t>
  </si>
  <si>
    <t>(1.026)</t>
  </si>
  <si>
    <t>3.549***</t>
  </si>
  <si>
    <t>3.790***</t>
  </si>
  <si>
    <t>4.164***</t>
  </si>
  <si>
    <t>4.118***</t>
  </si>
  <si>
    <t>3.913**</t>
  </si>
  <si>
    <t>3.950***</t>
  </si>
  <si>
    <t>3.319***</t>
  </si>
  <si>
    <t>(0.962)</t>
  </si>
  <si>
    <t>(1.025)</t>
  </si>
  <si>
    <t>(1.058)</t>
  </si>
  <si>
    <t>(1.533)</t>
  </si>
  <si>
    <t>(1.055)</t>
  </si>
  <si>
    <t>5.701***</t>
  </si>
  <si>
    <t>6.406***</t>
  </si>
  <si>
    <t>6.445***</t>
  </si>
  <si>
    <t>6.340***</t>
  </si>
  <si>
    <t>6.271***</t>
  </si>
  <si>
    <t>5.590***</t>
  </si>
  <si>
    <t>(0.912)</t>
  </si>
  <si>
    <t>(0.969)</t>
  </si>
  <si>
    <t>(0.999)</t>
  </si>
  <si>
    <t>(1.438)</t>
  </si>
  <si>
    <t>6.724***</t>
  </si>
  <si>
    <t>7.123***</t>
  </si>
  <si>
    <t>7.537***</t>
  </si>
  <si>
    <t>6.894***</t>
  </si>
  <si>
    <t>6.396***</t>
  </si>
  <si>
    <t>6.771***</t>
  </si>
  <si>
    <t>5.813***</t>
  </si>
  <si>
    <t>(0.939)</t>
  </si>
  <si>
    <t>(0.992)</t>
  </si>
  <si>
    <t>(1.018)</t>
  </si>
  <si>
    <t>(1.016)</t>
  </si>
  <si>
    <t>(1.460)</t>
  </si>
  <si>
    <t>(1.088)</t>
  </si>
  <si>
    <t>4.969***</t>
  </si>
  <si>
    <t>5.728***</t>
  </si>
  <si>
    <t>6.065***</t>
  </si>
  <si>
    <t>5.064***</t>
  </si>
  <si>
    <t>5.339***</t>
  </si>
  <si>
    <t>7.704***</t>
  </si>
  <si>
    <t>4.271***</t>
  </si>
  <si>
    <t>(1.050)</t>
  </si>
  <si>
    <t>(1.076)</t>
  </si>
  <si>
    <t>(1.531)</t>
  </si>
  <si>
    <t>(1.065)</t>
  </si>
  <si>
    <t>(1.147)</t>
  </si>
  <si>
    <t>-0.0613</t>
  </si>
  <si>
    <t>0.0819</t>
  </si>
  <si>
    <t>0.189</t>
  </si>
  <si>
    <t>-0.300</t>
  </si>
  <si>
    <t>0.182</t>
  </si>
  <si>
    <t>-0.193</t>
  </si>
  <si>
    <t>(0.772)</t>
  </si>
  <si>
    <t>(0.886)</t>
  </si>
  <si>
    <t>(0.762)</t>
  </si>
  <si>
    <t>(0.790)</t>
  </si>
  <si>
    <t>-0.342</t>
  </si>
  <si>
    <t>-0.424</t>
  </si>
  <si>
    <t>-0.380</t>
  </si>
  <si>
    <t>-0.662</t>
  </si>
  <si>
    <t>-1.290</t>
  </si>
  <si>
    <t>-0.805</t>
  </si>
  <si>
    <t>(1.006)</t>
  </si>
  <si>
    <t>(0.881)</t>
  </si>
  <si>
    <t>-2.204</t>
  </si>
  <si>
    <t>-1.694</t>
  </si>
  <si>
    <t>-1.675</t>
  </si>
  <si>
    <t>-0.0521</t>
  </si>
  <si>
    <t>-2.221</t>
  </si>
  <si>
    <t>-2.050</t>
  </si>
  <si>
    <t>(1.368)</t>
  </si>
  <si>
    <t>(1.343)</t>
  </si>
  <si>
    <t>(1.334)</t>
  </si>
  <si>
    <t>(1.551)</t>
  </si>
  <si>
    <t>(1.372)</t>
  </si>
  <si>
    <t>(1.339)</t>
  </si>
  <si>
    <t>-3.516</t>
  </si>
  <si>
    <t>-4.077</t>
  </si>
  <si>
    <t>-3.796</t>
  </si>
  <si>
    <t>-3.744</t>
  </si>
  <si>
    <t>-4.962</t>
  </si>
  <si>
    <t>-4.869</t>
  </si>
  <si>
    <t>(3.011)</t>
  </si>
  <si>
    <t>(3.184)</t>
  </si>
  <si>
    <t>(3.194)</t>
  </si>
  <si>
    <t>(4.081)</t>
  </si>
  <si>
    <t>(3.092)</t>
  </si>
  <si>
    <t>(3.141)</t>
  </si>
  <si>
    <t>-4.269***</t>
  </si>
  <si>
    <t>-3.374***</t>
  </si>
  <si>
    <t>-3.604***</t>
  </si>
  <si>
    <t>-4.688***</t>
  </si>
  <si>
    <t>-2.811**</t>
  </si>
  <si>
    <t>-3.829***</t>
  </si>
  <si>
    <t>(1.118)</t>
  </si>
  <si>
    <t>(1.125)</t>
  </si>
  <si>
    <t>(1.123)</t>
  </si>
  <si>
    <t>(1.132)</t>
  </si>
  <si>
    <t>-5.123***</t>
  </si>
  <si>
    <t>-5.427***</t>
  </si>
  <si>
    <t>-5.056***</t>
  </si>
  <si>
    <t>(0.731)</t>
  </si>
  <si>
    <t>-2.945***</t>
  </si>
  <si>
    <t>-3.106***</t>
  </si>
  <si>
    <t>-4.052***</t>
  </si>
  <si>
    <t>-3.300***</t>
  </si>
  <si>
    <t>(0.748)</t>
  </si>
  <si>
    <t>-0.0395</t>
  </si>
  <si>
    <t>(0.791)</t>
  </si>
  <si>
    <t>1.390*</t>
  </si>
  <si>
    <t>-0.311</t>
  </si>
  <si>
    <t>(0.812)</t>
  </si>
  <si>
    <t>-16.81***</t>
  </si>
  <si>
    <t>(1.630)</t>
  </si>
  <si>
    <t>-4.087***</t>
  </si>
  <si>
    <t>(1.161)</t>
  </si>
  <si>
    <t>44.15***</t>
  </si>
  <si>
    <t>-9.019***</t>
  </si>
  <si>
    <t>-8.553***</t>
  </si>
  <si>
    <t>-7.427***</t>
  </si>
  <si>
    <t>-4.705*</t>
  </si>
  <si>
    <t>-1.913</t>
  </si>
  <si>
    <t>-2.923</t>
  </si>
  <si>
    <t>-6.479**</t>
  </si>
  <si>
    <t>-2.977</t>
  </si>
  <si>
    <t>(0.343)</t>
  </si>
  <si>
    <t>(2.396)</t>
  </si>
  <si>
    <t>(2.426)</t>
  </si>
  <si>
    <t>(2.597)</t>
  </si>
  <si>
    <t>(2.671)</t>
  </si>
  <si>
    <t>(2.721)</t>
  </si>
  <si>
    <t>(3.471)</t>
  </si>
  <si>
    <t>(2.684)</t>
  </si>
  <si>
    <t>(2.786)</t>
  </si>
  <si>
    <t>7,793</t>
  </si>
  <si>
    <t>7,263</t>
  </si>
  <si>
    <t>7,091</t>
  </si>
  <si>
    <t>6,451</t>
  </si>
  <si>
    <t>6,248</t>
  </si>
  <si>
    <t>6,211</t>
  </si>
  <si>
    <t>4,464</t>
  </si>
  <si>
    <t>6,310</t>
  </si>
  <si>
    <t>0.000</t>
  </si>
  <si>
    <t>0.190</t>
  </si>
  <si>
    <t>0.221</t>
  </si>
  <si>
    <t>0.218</t>
  </si>
  <si>
    <t>0.226</t>
  </si>
  <si>
    <t>0.229</t>
  </si>
  <si>
    <t>0.202</t>
  </si>
  <si>
    <t>Figure A7: Probability of SEN support (being recognised as having SEN at age 11 after not being recognised as such at age 7) on SDQ change between age 5 and age 7 and other controls</t>
  </si>
  <si>
    <t>NewSEN11</t>
  </si>
  <si>
    <t>0.00351***</t>
  </si>
  <si>
    <t>0.00316***</t>
  </si>
  <si>
    <t>0.00313***</t>
  </si>
  <si>
    <t>0.00281***</t>
  </si>
  <si>
    <t>0.00246***</t>
  </si>
  <si>
    <t>0.00238***</t>
  </si>
  <si>
    <t>0.00116</t>
  </si>
  <si>
    <t>0.00201**</t>
  </si>
  <si>
    <t>0.00191**</t>
  </si>
  <si>
    <t>(0.000678)</t>
  </si>
  <si>
    <t>(0.000641)</t>
  </si>
  <si>
    <t>(0.000752)</t>
  </si>
  <si>
    <t>(0.000812)</t>
  </si>
  <si>
    <t>(0.000842)</t>
  </si>
  <si>
    <t>(0.000863)</t>
  </si>
  <si>
    <t>(0.000942)</t>
  </si>
  <si>
    <t>(0.000818)</t>
  </si>
  <si>
    <t>0.00295***</t>
  </si>
  <si>
    <t>0.00318***</t>
  </si>
  <si>
    <t>0.00291***</t>
  </si>
  <si>
    <t>0.00302***</t>
  </si>
  <si>
    <t>0.00243***</t>
  </si>
  <si>
    <t>0.00307***</t>
  </si>
  <si>
    <t>0.00320***</t>
  </si>
  <si>
    <t>(0.000536)</t>
  </si>
  <si>
    <t>(0.000639)</t>
  </si>
  <si>
    <t>(0.000680)</t>
  </si>
  <si>
    <t>(0.000653)</t>
  </si>
  <si>
    <t>(0.000656)</t>
  </si>
  <si>
    <t>(0.000701)</t>
  </si>
  <si>
    <t>(0.000672)</t>
  </si>
  <si>
    <t>(0.000661)</t>
  </si>
  <si>
    <t>-0.00198***</t>
  </si>
  <si>
    <t>-0.00215***</t>
  </si>
  <si>
    <t>-0.00204***</t>
  </si>
  <si>
    <t>-0.00206***</t>
  </si>
  <si>
    <t>-0.00180***</t>
  </si>
  <si>
    <t>-0.00207***</t>
  </si>
  <si>
    <t>-0.00199***</t>
  </si>
  <si>
    <t>(0.000216)</t>
  </si>
  <si>
    <t>(0.000234)</t>
  </si>
  <si>
    <t>(0.000239)</t>
  </si>
  <si>
    <t>(0.000242)</t>
  </si>
  <si>
    <t>(0.000251)</t>
  </si>
  <si>
    <t>(0.000232)</t>
  </si>
  <si>
    <t>5.44e-05</t>
  </si>
  <si>
    <t>0.000190</t>
  </si>
  <si>
    <t>2.60e-05</t>
  </si>
  <si>
    <t>6.85e-05</t>
  </si>
  <si>
    <t>3.73e-05</t>
  </si>
  <si>
    <t>-0.000156</t>
  </si>
  <si>
    <t>-6.97e-05</t>
  </si>
  <si>
    <t>-6.37e-05</t>
  </si>
  <si>
    <t>(0.000260)</t>
  </si>
  <si>
    <t>(0.000258)</t>
  </si>
  <si>
    <t>(0.000282)</t>
  </si>
  <si>
    <t>(0.000288)</t>
  </si>
  <si>
    <t>(0.000287)</t>
  </si>
  <si>
    <t>(0.000319)</t>
  </si>
  <si>
    <t>(0.000279)</t>
  </si>
  <si>
    <t>(0.000278)</t>
  </si>
  <si>
    <t>-0.0203</t>
  </si>
  <si>
    <t>-0.0157</t>
  </si>
  <si>
    <t>-0.0160</t>
  </si>
  <si>
    <t>-0.0177</t>
  </si>
  <si>
    <t>-0.00761</t>
  </si>
  <si>
    <t>(0.0143)</t>
  </si>
  <si>
    <t>(0.0145)</t>
  </si>
  <si>
    <t>(0.0147)</t>
  </si>
  <si>
    <t>(0.0133)</t>
  </si>
  <si>
    <t>0.0145</t>
  </si>
  <si>
    <t>0.0173*</t>
  </si>
  <si>
    <t>0.0182*</t>
  </si>
  <si>
    <t>0.0168*</t>
  </si>
  <si>
    <t>0.00724</t>
  </si>
  <si>
    <t>0.0150</t>
  </si>
  <si>
    <t>0.0153</t>
  </si>
  <si>
    <t>(0.00946)</t>
  </si>
  <si>
    <t>(0.00944)</t>
  </si>
  <si>
    <t>(0.00968)</t>
  </si>
  <si>
    <t>(0.0101)</t>
  </si>
  <si>
    <t>(0.0100)</t>
  </si>
  <si>
    <t>(0.0105)</t>
  </si>
  <si>
    <t>(0.0103)</t>
  </si>
  <si>
    <t>0.0162*</t>
  </si>
  <si>
    <t>0.00953</t>
  </si>
  <si>
    <t>0.00589</t>
  </si>
  <si>
    <t>0.00289</t>
  </si>
  <si>
    <t>0.00872</t>
  </si>
  <si>
    <t>0.000974</t>
  </si>
  <si>
    <t>-0.00191</t>
  </si>
  <si>
    <t>(0.00863)</t>
  </si>
  <si>
    <t>(0.00934)</t>
  </si>
  <si>
    <t>(0.00942)</t>
  </si>
  <si>
    <t>(0.00987)</t>
  </si>
  <si>
    <t>(0.0113)</t>
  </si>
  <si>
    <t>(0.0104)</t>
  </si>
  <si>
    <t>(0.0102)</t>
  </si>
  <si>
    <t>0.0123</t>
  </si>
  <si>
    <t>0.0132</t>
  </si>
  <si>
    <t>0.00909</t>
  </si>
  <si>
    <t>0.0176</t>
  </si>
  <si>
    <t>0.00883</t>
  </si>
  <si>
    <t>0.00716</t>
  </si>
  <si>
    <t>(0.00806)</t>
  </si>
  <si>
    <t>(0.00891)</t>
  </si>
  <si>
    <t>(0.00936)</t>
  </si>
  <si>
    <t>(0.00956)</t>
  </si>
  <si>
    <t>0.0330***</t>
  </si>
  <si>
    <t>0.0290***</t>
  </si>
  <si>
    <t>0.0275**</t>
  </si>
  <si>
    <t>0.0204*</t>
  </si>
  <si>
    <t>0.0239*</t>
  </si>
  <si>
    <t>0.0106</t>
  </si>
  <si>
    <t>(0.00984)</t>
  </si>
  <si>
    <t>(0.0109)</t>
  </si>
  <si>
    <t>(0.0111)</t>
  </si>
  <si>
    <t>(0.0128)</t>
  </si>
  <si>
    <t>(0.0117)</t>
  </si>
  <si>
    <t>-0.00344</t>
  </si>
  <si>
    <t>-0.00125</t>
  </si>
  <si>
    <t>-0.000404</t>
  </si>
  <si>
    <t>-0.0121</t>
  </si>
  <si>
    <t>-0.00144</t>
  </si>
  <si>
    <t>-0.00143</t>
  </si>
  <si>
    <t>(0.00817)</t>
  </si>
  <si>
    <t>(0.00800)</t>
  </si>
  <si>
    <t>(0.00798)</t>
  </si>
  <si>
    <t>(0.00862)</t>
  </si>
  <si>
    <t>(0.00793)</t>
  </si>
  <si>
    <t>(0.00781)</t>
  </si>
  <si>
    <t>-0.00183</t>
  </si>
  <si>
    <t>0.000112</t>
  </si>
  <si>
    <t>0.000252</t>
  </si>
  <si>
    <t>-0.00169</t>
  </si>
  <si>
    <t>-0.000643</t>
  </si>
  <si>
    <t>-0.000646</t>
  </si>
  <si>
    <t>(0.00893)</t>
  </si>
  <si>
    <t>(0.00922)</t>
  </si>
  <si>
    <t>(0.00921)</t>
  </si>
  <si>
    <t>(0.00903)</t>
  </si>
  <si>
    <t>0.0149</t>
  </si>
  <si>
    <t>0.0155</t>
  </si>
  <si>
    <t>-0.00117</t>
  </si>
  <si>
    <t>0.00466</t>
  </si>
  <si>
    <t>0.00650</t>
  </si>
  <si>
    <t>(0.0169)</t>
  </si>
  <si>
    <t>(0.0172)</t>
  </si>
  <si>
    <t>(0.0174)</t>
  </si>
  <si>
    <t>(0.0167)</t>
  </si>
  <si>
    <t>(0.0142)</t>
  </si>
  <si>
    <t>0.0616*</t>
  </si>
  <si>
    <t>0.0562</t>
  </si>
  <si>
    <t>0.0598</t>
  </si>
  <si>
    <t>0.0290</t>
  </si>
  <si>
    <t>0.0620</t>
  </si>
  <si>
    <t>0.0615</t>
  </si>
  <si>
    <t>(0.0358)</t>
  </si>
  <si>
    <t>(0.0364)</t>
  </si>
  <si>
    <t>(0.0374)</t>
  </si>
  <si>
    <t>(0.0401)</t>
  </si>
  <si>
    <t>(0.0381)</t>
  </si>
  <si>
    <t>(0.0375)</t>
  </si>
  <si>
    <t>0.0160**</t>
  </si>
  <si>
    <t>0.0157**</t>
  </si>
  <si>
    <t>0.0104</t>
  </si>
  <si>
    <t>0.0146**</t>
  </si>
  <si>
    <t>(0.00627)</t>
  </si>
  <si>
    <t>(0.00628)</t>
  </si>
  <si>
    <t>(0.00669)</t>
  </si>
  <si>
    <t>(0.00645)</t>
  </si>
  <si>
    <t>(0.00629)</t>
  </si>
  <si>
    <t>-0.0173**</t>
  </si>
  <si>
    <t>-0.0208**</t>
  </si>
  <si>
    <t>-0.0158**</t>
  </si>
  <si>
    <t>-0.0171**</t>
  </si>
  <si>
    <t>(0.00758)</t>
  </si>
  <si>
    <t>(0.00849)</t>
  </si>
  <si>
    <t>(0.00741)</t>
  </si>
  <si>
    <t>(0.00745)</t>
  </si>
  <si>
    <t>0.00795</t>
  </si>
  <si>
    <t>(0.00735)</t>
  </si>
  <si>
    <t>-0.0117*</t>
  </si>
  <si>
    <t>(0.00662)</t>
  </si>
  <si>
    <t>0.0105</t>
  </si>
  <si>
    <t>(0.00783)</t>
  </si>
  <si>
    <t>0.0451***</t>
  </si>
  <si>
    <t>(0.00965)</t>
  </si>
  <si>
    <t>-0.0128</t>
  </si>
  <si>
    <t>(0.0119)</t>
  </si>
  <si>
    <t>11,638</t>
  </si>
  <si>
    <t>11,230</t>
  </si>
  <si>
    <t>8,601</t>
  </si>
  <si>
    <t>6,980</t>
  </si>
  <si>
    <t>6,772</t>
  </si>
  <si>
    <t>4,820</t>
  </si>
  <si>
    <t>6,587</t>
  </si>
  <si>
    <t>6,743</t>
  </si>
  <si>
    <t>Standard errors in parentheses</t>
  </si>
  <si>
    <t>Figure A8: Probability of SEN support (being recognised as having SEN at age 11 after not being recognised as such at age 7) on SDQ change between age 7 and age 11 and other controls</t>
  </si>
  <si>
    <t>0.00374***</t>
  </si>
  <si>
    <t>0.00430***</t>
  </si>
  <si>
    <t>0.00397***</t>
  </si>
  <si>
    <t>0.00398***</t>
  </si>
  <si>
    <t>0.00400***</t>
  </si>
  <si>
    <t>0.00407***</t>
  </si>
  <si>
    <t>0.00290***</t>
  </si>
  <si>
    <t>0.00404***</t>
  </si>
  <si>
    <t>(0.000621)</t>
  </si>
  <si>
    <t>(0.000519)</t>
  </si>
  <si>
    <t>(0.000591)</t>
  </si>
  <si>
    <t>(0.000642)</t>
  </si>
  <si>
    <t>(0.000677)</t>
  </si>
  <si>
    <t>(0.000679)</t>
  </si>
  <si>
    <t>(0.000759)</t>
  </si>
  <si>
    <t>(0.000673)</t>
  </si>
  <si>
    <t>(0.000663)</t>
  </si>
  <si>
    <t>0.00425***</t>
  </si>
  <si>
    <t>0.00415***</t>
  </si>
  <si>
    <t>0.00377***</t>
  </si>
  <si>
    <t>0.00384***</t>
  </si>
  <si>
    <t>0.00268***</t>
  </si>
  <si>
    <t>0.00369***</t>
  </si>
  <si>
    <t>0.00375***</t>
  </si>
  <si>
    <t>(0.000492)</t>
  </si>
  <si>
    <t>(0.000587)</t>
  </si>
  <si>
    <t>(0.000627)</t>
  </si>
  <si>
    <t>(0.000617)</t>
  </si>
  <si>
    <t>(0.000631)</t>
  </si>
  <si>
    <t>(0.000635)</t>
  </si>
  <si>
    <t>(0.000606)</t>
  </si>
  <si>
    <t>-0.00187***</t>
  </si>
  <si>
    <t>-0.00201***</t>
  </si>
  <si>
    <t>-0.00203***</t>
  </si>
  <si>
    <t>-0.00177***</t>
  </si>
  <si>
    <t>(0.000214)</t>
  </si>
  <si>
    <t>(0.000233)</t>
  </si>
  <si>
    <t>(0.000235)</t>
  </si>
  <si>
    <t>(0.000240)</t>
  </si>
  <si>
    <t>(0.000244)</t>
  </si>
  <si>
    <t>(0.000259)</t>
  </si>
  <si>
    <t>0.000184</t>
  </si>
  <si>
    <t>0.000256</t>
  </si>
  <si>
    <t>0.000114</t>
  </si>
  <si>
    <t>0.000156</t>
  </si>
  <si>
    <t>0.000108</t>
  </si>
  <si>
    <t>-0.000150</t>
  </si>
  <si>
    <t>-1.90e-05</t>
  </si>
  <si>
    <t>-9.14e-06</t>
  </si>
  <si>
    <t>(0.000275)</t>
  </si>
  <si>
    <t>(0.000281)</t>
  </si>
  <si>
    <t>(0.000315)</t>
  </si>
  <si>
    <t>(0.000270)</t>
  </si>
  <si>
    <t>(0.000271)</t>
  </si>
  <si>
    <t>-0.0179</t>
  </si>
  <si>
    <t>-0.0138</t>
  </si>
  <si>
    <t>-0.0141</t>
  </si>
  <si>
    <t>-0.0158</t>
  </si>
  <si>
    <t>-0.00692</t>
  </si>
  <si>
    <t>(0.0144)</t>
  </si>
  <si>
    <t>0.00900</t>
  </si>
  <si>
    <t>0.0122</t>
  </si>
  <si>
    <t>0.0127</t>
  </si>
  <si>
    <t>0.0120</t>
  </si>
  <si>
    <t>0.00263</t>
  </si>
  <si>
    <t>0.00984</t>
  </si>
  <si>
    <t>0.00979</t>
  </si>
  <si>
    <t>(0.00933)</t>
  </si>
  <si>
    <t>(0.00927)</t>
  </si>
  <si>
    <t>(0.00948)</t>
  </si>
  <si>
    <t>(0.00996)</t>
  </si>
  <si>
    <t>(0.00999)</t>
  </si>
  <si>
    <t>0.0138</t>
  </si>
  <si>
    <t>0.00924</t>
  </si>
  <si>
    <t>0.00575</t>
  </si>
  <si>
    <t>0.00310</t>
  </si>
  <si>
    <t>0.00780</t>
  </si>
  <si>
    <t>0.00108</t>
  </si>
  <si>
    <t>-0.00276</t>
  </si>
  <si>
    <t>(0.00874)</t>
  </si>
  <si>
    <t>(0.00953)</t>
  </si>
  <si>
    <t>(0.00960)</t>
  </si>
  <si>
    <t>(0.00998)</t>
  </si>
  <si>
    <t>0.0117</t>
  </si>
  <si>
    <t>0.0142</t>
  </si>
  <si>
    <t>0.0102</t>
  </si>
  <si>
    <t>0.0170</t>
  </si>
  <si>
    <t>0.00673</t>
  </si>
  <si>
    <t>(0.00818)</t>
  </si>
  <si>
    <t>(0.00900)</t>
  </si>
  <si>
    <t>(0.00970)</t>
  </si>
  <si>
    <t>(0.0116)</t>
  </si>
  <si>
    <t>(0.0106)</t>
  </si>
  <si>
    <t>0.0316***</t>
  </si>
  <si>
    <t>0.0292***</t>
  </si>
  <si>
    <t>0.0276**</t>
  </si>
  <si>
    <t>0.0206*</t>
  </si>
  <si>
    <t>0.0224*</t>
  </si>
  <si>
    <t>0.0115</t>
  </si>
  <si>
    <t>0.0172</t>
  </si>
  <si>
    <t>(0.00992)</t>
  </si>
  <si>
    <t>(0.0108)</t>
  </si>
  <si>
    <t>(0.0110)</t>
  </si>
  <si>
    <t>(0.0131)</t>
  </si>
  <si>
    <t>-0.00658</t>
  </si>
  <si>
    <t>-0.00462</t>
  </si>
  <si>
    <t>-0.00413</t>
  </si>
  <si>
    <t>-0.0143</t>
  </si>
  <si>
    <t>-0.00533</t>
  </si>
  <si>
    <t>-0.00535</t>
  </si>
  <si>
    <t>(0.00840)</t>
  </si>
  <si>
    <t>(0.00826)</t>
  </si>
  <si>
    <t>(0.00882)</t>
  </si>
  <si>
    <t>(0.00811)</t>
  </si>
  <si>
    <t>(0.00799)</t>
  </si>
  <si>
    <t>-0.00630</t>
  </si>
  <si>
    <t>-0.00467</t>
  </si>
  <si>
    <t>-0.00528</t>
  </si>
  <si>
    <t>-0.00539</t>
  </si>
  <si>
    <t>-0.00631</t>
  </si>
  <si>
    <t>-0.00617</t>
  </si>
  <si>
    <t>(0.00920)</t>
  </si>
  <si>
    <t>(0.00911)</t>
  </si>
  <si>
    <t>(0.00929)</t>
  </si>
  <si>
    <t>(0.00902)</t>
  </si>
  <si>
    <t>0.00912</t>
  </si>
  <si>
    <t>0.0113</t>
  </si>
  <si>
    <t>0.0111</t>
  </si>
  <si>
    <t>-0.00645</t>
  </si>
  <si>
    <t>0.00156</t>
  </si>
  <si>
    <t>0.00240</t>
  </si>
  <si>
    <t>(0.0171)</t>
  </si>
  <si>
    <t>(0.0175)</t>
  </si>
  <si>
    <t>(0.0176)</t>
  </si>
  <si>
    <t>(0.0161)</t>
  </si>
  <si>
    <t>0.0424</t>
  </si>
  <si>
    <t>0.0378</t>
  </si>
  <si>
    <t>0.0409</t>
  </si>
  <si>
    <t>0.0430</t>
  </si>
  <si>
    <t>0.0414</t>
  </si>
  <si>
    <t>(0.0296)</t>
  </si>
  <si>
    <t>(0.0299)</t>
  </si>
  <si>
    <t>(0.0354)</t>
  </si>
  <si>
    <t>0.0155**</t>
  </si>
  <si>
    <t>0.0152**</t>
  </si>
  <si>
    <t>0.00948</t>
  </si>
  <si>
    <t>0.0147**</t>
  </si>
  <si>
    <t>(0.00633)</t>
  </si>
  <si>
    <t>(0.00634)</t>
  </si>
  <si>
    <t>(0.00679)</t>
  </si>
  <si>
    <t>(0.00648)</t>
  </si>
  <si>
    <t>-0.0183**</t>
  </si>
  <si>
    <t>-0.0201**</t>
  </si>
  <si>
    <t>-0.0157**</t>
  </si>
  <si>
    <t>(0.00773)</t>
  </si>
  <si>
    <t>(0.00855)</t>
  </si>
  <si>
    <t>(0.00750)</t>
  </si>
  <si>
    <t>(0.00755)</t>
  </si>
  <si>
    <t>0.00811</t>
  </si>
  <si>
    <t>(0.00732)</t>
  </si>
  <si>
    <t>-0.0109*</t>
  </si>
  <si>
    <t>(0.00655)</t>
  </si>
  <si>
    <t>0.00723</t>
  </si>
  <si>
    <t>(0.00795)</t>
  </si>
  <si>
    <t>0.0453***</t>
  </si>
  <si>
    <t>(0.00991)</t>
  </si>
  <si>
    <t>-0.0156</t>
  </si>
  <si>
    <t>(0.0114)</t>
  </si>
  <si>
    <t>10,142</t>
  </si>
  <si>
    <t>9,799</t>
  </si>
  <si>
    <t>8,262</t>
  </si>
  <si>
    <t>6,788</t>
  </si>
  <si>
    <t>6,592</t>
  </si>
  <si>
    <t>6,562</t>
  </si>
  <si>
    <t>4,746</t>
  </si>
  <si>
    <t>6,440</t>
  </si>
  <si>
    <t>6,582</t>
  </si>
  <si>
    <t>Figure A9: Probability of SEN support (being recognised as having SEN at age 14 after not being recognised as such at age 11) on SDQ change between age 5 and age 7 and other controls</t>
  </si>
  <si>
    <t>NewSEN14</t>
  </si>
  <si>
    <t>0.00298***</t>
  </si>
  <si>
    <t>0.00297***</t>
  </si>
  <si>
    <t>0.00326***</t>
  </si>
  <si>
    <t>0.00292***</t>
  </si>
  <si>
    <t>0.00252***</t>
  </si>
  <si>
    <t>0.00247***</t>
  </si>
  <si>
    <t>0.00124</t>
  </si>
  <si>
    <t>0.00204**</t>
  </si>
  <si>
    <t>0.00193**</t>
  </si>
  <si>
    <t>(0.000802)</t>
  </si>
  <si>
    <t>(0.000807)</t>
  </si>
  <si>
    <t>(0.000876)</t>
  </si>
  <si>
    <t>(0.000907)</t>
  </si>
  <si>
    <t>(0.000927)</t>
  </si>
  <si>
    <t>(0.00101)</t>
  </si>
  <si>
    <t>(0.000903)</t>
  </si>
  <si>
    <t>0.00308***</t>
  </si>
  <si>
    <t>0.00312***</t>
  </si>
  <si>
    <t>0.00333***</t>
  </si>
  <si>
    <t>0.00301***</t>
  </si>
  <si>
    <t>0.00236***</t>
  </si>
  <si>
    <t>0.00317***</t>
  </si>
  <si>
    <t>0.00331***</t>
  </si>
  <si>
    <t>(0.000688)</t>
  </si>
  <si>
    <t>(0.000707)</t>
  </si>
  <si>
    <t>(0.000763)</t>
  </si>
  <si>
    <t>(0.000722)</t>
  </si>
  <si>
    <t>(0.000725)</t>
  </si>
  <si>
    <t>(0.000736)</t>
  </si>
  <si>
    <t>(0.000745)</t>
  </si>
  <si>
    <t>(0.000734)</t>
  </si>
  <si>
    <t>-0.00218***</t>
  </si>
  <si>
    <t>-0.00208***</t>
  </si>
  <si>
    <t>-0.00210***</t>
  </si>
  <si>
    <t>-0.00212***</t>
  </si>
  <si>
    <t>-0.00182***</t>
  </si>
  <si>
    <t>-0.00211***</t>
  </si>
  <si>
    <t>(0.000245)</t>
  </si>
  <si>
    <t>(0.000254)</t>
  </si>
  <si>
    <t>(0.000263)</t>
  </si>
  <si>
    <t>(0.000264)</t>
  </si>
  <si>
    <t>(0.000266)</t>
  </si>
  <si>
    <t>(0.000250)</t>
  </si>
  <si>
    <t>0.000142</t>
  </si>
  <si>
    <t>0.000132</t>
  </si>
  <si>
    <t>-5.44e-05</t>
  </si>
  <si>
    <t>-4.75e-06</t>
  </si>
  <si>
    <t>-3.14e-05</t>
  </si>
  <si>
    <t>-0.000234</t>
  </si>
  <si>
    <t>-0.000130</t>
  </si>
  <si>
    <t>-0.000127</t>
  </si>
  <si>
    <t>(0.000267)</t>
  </si>
  <si>
    <t>(0.000273)</t>
  </si>
  <si>
    <t>(0.000297)</t>
  </si>
  <si>
    <t>(0.000302)</t>
  </si>
  <si>
    <t>(0.000324)</t>
  </si>
  <si>
    <t>(0.000292)</t>
  </si>
  <si>
    <t>(0.000290)</t>
  </si>
  <si>
    <t>-0.0244*</t>
  </si>
  <si>
    <t>-0.0185</t>
  </si>
  <si>
    <t>-0.0189</t>
  </si>
  <si>
    <t>-0.0209</t>
  </si>
  <si>
    <t>-0.00990</t>
  </si>
  <si>
    <t>(0.0148)</t>
  </si>
  <si>
    <t>(0.0150)</t>
  </si>
  <si>
    <t>0.0181*</t>
  </si>
  <si>
    <t>0.0199**</t>
  </si>
  <si>
    <t>0.0216**</t>
  </si>
  <si>
    <t>0.0202*</t>
  </si>
  <si>
    <t>0.0181</t>
  </si>
  <si>
    <t>0.0183*</t>
  </si>
  <si>
    <t>(0.0107)</t>
  </si>
  <si>
    <t>(0.00979)</t>
  </si>
  <si>
    <t>0.0193**</t>
  </si>
  <si>
    <t>0.0116</t>
  </si>
  <si>
    <t>0.00557</t>
  </si>
  <si>
    <t>0.0126</t>
  </si>
  <si>
    <t>0.00315</t>
  </si>
  <si>
    <t>0.000173</t>
  </si>
  <si>
    <t>(0.00899)</t>
  </si>
  <si>
    <t>(0.00997)</t>
  </si>
  <si>
    <t>0.0133</t>
  </si>
  <si>
    <t>0.0171*</t>
  </si>
  <si>
    <t>0.0143</t>
  </si>
  <si>
    <t>0.00991</t>
  </si>
  <si>
    <t>0.0215*</t>
  </si>
  <si>
    <t>0.00958</t>
  </si>
  <si>
    <t>0.00788</t>
  </si>
  <si>
    <t>(0.00827)</t>
  </si>
  <si>
    <t>(0.00969)</t>
  </si>
  <si>
    <t>0.0377***</t>
  </si>
  <si>
    <t>0.0323***</t>
  </si>
  <si>
    <t>0.0313***</t>
  </si>
  <si>
    <t>0.0235**</t>
  </si>
  <si>
    <t>0.0285**</t>
  </si>
  <si>
    <t>0.0137</t>
  </si>
  <si>
    <t>(0.0115)</t>
  </si>
  <si>
    <t>(0.0121)</t>
  </si>
  <si>
    <t>-0.00168</t>
  </si>
  <si>
    <t>0.000555</t>
  </si>
  <si>
    <t>-0.0110</t>
  </si>
  <si>
    <t>0.000563</t>
  </si>
  <si>
    <t>-2.65e-06</t>
  </si>
  <si>
    <t>(0.00886)</t>
  </si>
  <si>
    <t>(0.00876)</t>
  </si>
  <si>
    <t>(0.00872)</t>
  </si>
  <si>
    <t>-0.00354</t>
  </si>
  <si>
    <t>-0.00193</t>
  </si>
  <si>
    <t>-0.00171</t>
  </si>
  <si>
    <t>-0.00263</t>
  </si>
  <si>
    <t>-0.00250</t>
  </si>
  <si>
    <t>-0.00268</t>
  </si>
  <si>
    <t>(0.00930)</t>
  </si>
  <si>
    <t>(0.00963)</t>
  </si>
  <si>
    <t>(0.00961)</t>
  </si>
  <si>
    <t>(0.00971)</t>
  </si>
  <si>
    <t>(0.00938)</t>
  </si>
  <si>
    <t>0.0165</t>
  </si>
  <si>
    <t>0.0168</t>
  </si>
  <si>
    <t>-0.00214</t>
  </si>
  <si>
    <t>0.00534</t>
  </si>
  <si>
    <t>0.00651</t>
  </si>
  <si>
    <t>(0.0180)</t>
  </si>
  <si>
    <t>(0.0185)</t>
  </si>
  <si>
    <t>(0.0173)</t>
  </si>
  <si>
    <t>(0.0152)</t>
  </si>
  <si>
    <t>0.0672*</t>
  </si>
  <si>
    <t>0.0617</t>
  </si>
  <si>
    <t>0.0666</t>
  </si>
  <si>
    <t>0.0294</t>
  </si>
  <si>
    <t>0.0693</t>
  </si>
  <si>
    <t>0.0683</t>
  </si>
  <si>
    <t>(0.0400)</t>
  </si>
  <si>
    <t>(0.0409)</t>
  </si>
  <si>
    <t>(0.0420)</t>
  </si>
  <si>
    <t>(0.0404)</t>
  </si>
  <si>
    <t>(0.0428)</t>
  </si>
  <si>
    <t>(0.0421)</t>
  </si>
  <si>
    <t>0.0154**</t>
  </si>
  <si>
    <t>0.0151**</t>
  </si>
  <si>
    <t>0.00908</t>
  </si>
  <si>
    <t>0.0141**</t>
  </si>
  <si>
    <t>0.0143**</t>
  </si>
  <si>
    <t>(0.00672)</t>
  </si>
  <si>
    <t>(0.00673)</t>
  </si>
  <si>
    <t>(0.00722)</t>
  </si>
  <si>
    <t>(0.00692)</t>
  </si>
  <si>
    <t>(0.00677)</t>
  </si>
  <si>
    <t>-0.0187**</t>
  </si>
  <si>
    <t>-0.0202**</t>
  </si>
  <si>
    <t>-0.0185**</t>
  </si>
  <si>
    <t>(0.00802)</t>
  </si>
  <si>
    <t>(0.00875)</t>
  </si>
  <si>
    <t>(0.00784)</t>
  </si>
  <si>
    <t>0.00744</t>
  </si>
  <si>
    <t>(0.00753)</t>
  </si>
  <si>
    <t>-0.0130*</t>
  </si>
  <si>
    <t>(0.00730)</t>
  </si>
  <si>
    <t>0.00853</t>
  </si>
  <si>
    <t>(0.00812)</t>
  </si>
  <si>
    <t>0.0443***</t>
  </si>
  <si>
    <t>-0.0125</t>
  </si>
  <si>
    <t>(0.0125)</t>
  </si>
  <si>
    <t>11,389</t>
  </si>
  <si>
    <t>10,992</t>
  </si>
  <si>
    <t>8,281</t>
  </si>
  <si>
    <t>6,808</t>
  </si>
  <si>
    <t>6,609</t>
  </si>
  <si>
    <t>6,577</t>
  </si>
  <si>
    <t>4,768</t>
  </si>
  <si>
    <t>6,444</t>
  </si>
  <si>
    <t>6,590</t>
  </si>
  <si>
    <t>Figure A10: Probability of SEN support (being recognised as having SEN at age 14 after not being recognised as such at age 11) on SDQ change between age 7 and age 11 and other controls</t>
  </si>
  <si>
    <t>0.00345***</t>
  </si>
  <si>
    <t>0.00411***</t>
  </si>
  <si>
    <t>0.00410***</t>
  </si>
  <si>
    <t>0.00285***</t>
  </si>
  <si>
    <t>0.00414***</t>
  </si>
  <si>
    <t>0.00417***</t>
  </si>
  <si>
    <t>(0.000691)</t>
  </si>
  <si>
    <t>(0.000615)</t>
  </si>
  <si>
    <t>(0.000693)</t>
  </si>
  <si>
    <t>(0.000817)</t>
  </si>
  <si>
    <t>(0.000729)</t>
  </si>
  <si>
    <t>(0.000718)</t>
  </si>
  <si>
    <t>0.00419***</t>
  </si>
  <si>
    <t>0.00426***</t>
  </si>
  <si>
    <t>0.00422***</t>
  </si>
  <si>
    <t>0.00389***</t>
  </si>
  <si>
    <t>0.00266***</t>
  </si>
  <si>
    <t>0.00379***</t>
  </si>
  <si>
    <t>0.00386***</t>
  </si>
  <si>
    <t>(0.000612)</t>
  </si>
  <si>
    <t>(0.000648)</t>
  </si>
  <si>
    <t>(0.000687)</t>
  </si>
  <si>
    <t>(0.000694)</t>
  </si>
  <si>
    <t>(0.000662)</t>
  </si>
  <si>
    <t>-0.00200***</t>
  </si>
  <si>
    <t>-0.00214***</t>
  </si>
  <si>
    <t>(0.000246)</t>
  </si>
  <si>
    <t>(0.000253)</t>
  </si>
  <si>
    <t>(0.000277)</t>
  </si>
  <si>
    <t>0.000227</t>
  </si>
  <si>
    <t>0.000199</t>
  </si>
  <si>
    <t>3.07e-05</t>
  </si>
  <si>
    <t>7.70e-05</t>
  </si>
  <si>
    <t>3.01e-05</t>
  </si>
  <si>
    <t>-0.000264</t>
  </si>
  <si>
    <t>-8.95e-05</t>
  </si>
  <si>
    <t>-8.58e-05</t>
  </si>
  <si>
    <t>(0.000293)</t>
  </si>
  <si>
    <t>(0.000299)</t>
  </si>
  <si>
    <t>(0.000296)</t>
  </si>
  <si>
    <t>(0.000326)</t>
  </si>
  <si>
    <t>(0.000285)</t>
  </si>
  <si>
    <t>(0.000286)</t>
  </si>
  <si>
    <t>-0.0224</t>
  </si>
  <si>
    <t>-0.0165</t>
  </si>
  <si>
    <t>-0.0170</t>
  </si>
  <si>
    <t>-0.00917</t>
  </si>
  <si>
    <t>(0.0146)</t>
  </si>
  <si>
    <t>(0.0134)</t>
  </si>
  <si>
    <t>0.0121</t>
  </si>
  <si>
    <t>0.0156</t>
  </si>
  <si>
    <t>0.0148</t>
  </si>
  <si>
    <t>0.00756</t>
  </si>
  <si>
    <t>(0.00994)</t>
  </si>
  <si>
    <t>0.0169*</t>
  </si>
  <si>
    <t>0.00886</t>
  </si>
  <si>
    <t>0.00599</t>
  </si>
  <si>
    <t>0.0124</t>
  </si>
  <si>
    <t>0.00335</t>
  </si>
  <si>
    <t>-0.000683</t>
  </si>
  <si>
    <t>(0.00918)</t>
  </si>
  <si>
    <t>0.0131</t>
  </si>
  <si>
    <t>0.0187**</t>
  </si>
  <si>
    <t>0.0160</t>
  </si>
  <si>
    <t>0.0217*</t>
  </si>
  <si>
    <t>0.0108</t>
  </si>
  <si>
    <t>0.00786</t>
  </si>
  <si>
    <t>(0.00841)</t>
  </si>
  <si>
    <t>(0.00982)</t>
  </si>
  <si>
    <t>0.0366***</t>
  </si>
  <si>
    <t>0.0327***</t>
  </si>
  <si>
    <t>0.0318***</t>
  </si>
  <si>
    <t>0.0239**</t>
  </si>
  <si>
    <t>0.0278**</t>
  </si>
  <si>
    <t>0.0200</t>
  </si>
  <si>
    <t>(0.0130)</t>
  </si>
  <si>
    <t>(0.0123)</t>
  </si>
  <si>
    <t>-0.00489</t>
  </si>
  <si>
    <t>-0.00295</t>
  </si>
  <si>
    <t>-0.00230</t>
  </si>
  <si>
    <t>-0.0135</t>
  </si>
  <si>
    <t>-0.00347</t>
  </si>
  <si>
    <t>-0.00421</t>
  </si>
  <si>
    <t>(0.00913)</t>
  </si>
  <si>
    <t>(0.00909)</t>
  </si>
  <si>
    <t>(0.00894)</t>
  </si>
  <si>
    <t>(0.00878)</t>
  </si>
  <si>
    <t>-0.00839</t>
  </si>
  <si>
    <t>-0.00713</t>
  </si>
  <si>
    <t>-0.00772</t>
  </si>
  <si>
    <t>-0.00697</t>
  </si>
  <si>
    <t>-0.00871</t>
  </si>
  <si>
    <t>-0.00877</t>
  </si>
  <si>
    <t>0.0109</t>
  </si>
  <si>
    <t>0.0135</t>
  </si>
  <si>
    <t>0.0130</t>
  </si>
  <si>
    <t>-0.00696</t>
  </si>
  <si>
    <t>0.00288</t>
  </si>
  <si>
    <t>0.00311</t>
  </si>
  <si>
    <t>(0.0183)</t>
  </si>
  <si>
    <t>(0.0153)</t>
  </si>
  <si>
    <t>0.0485</t>
  </si>
  <si>
    <t>0.0441</t>
  </si>
  <si>
    <t>0.0483</t>
  </si>
  <si>
    <t>0.0507</t>
  </si>
  <si>
    <t>0.0486</t>
  </si>
  <si>
    <t>(0.0323)</t>
  </si>
  <si>
    <t>(0.0329)</t>
  </si>
  <si>
    <t>(0.0339)</t>
  </si>
  <si>
    <t>(0.0361)</t>
  </si>
  <si>
    <t>(0.0344)</t>
  </si>
  <si>
    <t>(0.0340)</t>
  </si>
  <si>
    <t>0.0149**</t>
  </si>
  <si>
    <t>0.00804</t>
  </si>
  <si>
    <t>0.0144**</t>
  </si>
  <si>
    <t>(0.00680)</t>
  </si>
  <si>
    <t>(0.00733)</t>
  </si>
  <si>
    <t>(0.00694)</t>
  </si>
  <si>
    <t>(0.00682)</t>
  </si>
  <si>
    <t>-0.0196**</t>
  </si>
  <si>
    <t>-0.0195**</t>
  </si>
  <si>
    <t>(0.00801)</t>
  </si>
  <si>
    <t>(0.00807)</t>
  </si>
  <si>
    <t>0.00720</t>
  </si>
  <si>
    <t>(0.00751)</t>
  </si>
  <si>
    <t>-0.0123*</t>
  </si>
  <si>
    <t>(0.00712)</t>
  </si>
  <si>
    <t>0.00482</t>
  </si>
  <si>
    <t>(0.00839)</t>
  </si>
  <si>
    <t>-0.0155</t>
  </si>
  <si>
    <t>(0.0120)</t>
  </si>
  <si>
    <t>10,246</t>
  </si>
  <si>
    <t>9,897</t>
  </si>
  <si>
    <t>Figure A11: Probability of SEN support (being recognised as having SEN at age 14 after not being recognised as such at age 11) on SDQ change between age 11 and age 14 and other controls</t>
  </si>
  <si>
    <t>-0.00269***</t>
  </si>
  <si>
    <t>-3.63e-05</t>
  </si>
  <si>
    <t>0.000377</t>
  </si>
  <si>
    <t>-0.000541</t>
  </si>
  <si>
    <t>-0.000671</t>
  </si>
  <si>
    <t>-0.00126*</t>
  </si>
  <si>
    <t>-0.000256</t>
  </si>
  <si>
    <t>-0.000190</t>
  </si>
  <si>
    <t>(0.000926)</t>
  </si>
  <si>
    <t>(0.000748)</t>
  </si>
  <si>
    <t>(0.000794)</t>
  </si>
  <si>
    <t>(0.000908)</t>
  </si>
  <si>
    <t>(0.000934)</t>
  </si>
  <si>
    <t>(0.000955)</t>
  </si>
  <si>
    <t>(0.000750)</t>
  </si>
  <si>
    <t>(0.000838)</t>
  </si>
  <si>
    <t>0.00436***</t>
  </si>
  <si>
    <t>0.00447***</t>
  </si>
  <si>
    <t>0.00401***</t>
  </si>
  <si>
    <t>0.00412***</t>
  </si>
  <si>
    <t>(0.000578)</t>
  </si>
  <si>
    <t>(0.000592)</t>
  </si>
  <si>
    <t>(0.000647)</t>
  </si>
  <si>
    <t>(0.000659)</t>
  </si>
  <si>
    <t>(0.000670)</t>
  </si>
  <si>
    <t>(0.000645)</t>
  </si>
  <si>
    <t>(0.000637)</t>
  </si>
  <si>
    <t>-0.00227***</t>
  </si>
  <si>
    <t>-0.00219***</t>
  </si>
  <si>
    <t>-0.00223***</t>
  </si>
  <si>
    <t>-0.00226***</t>
  </si>
  <si>
    <t>-0.00189***</t>
  </si>
  <si>
    <t>-0.00222***</t>
  </si>
  <si>
    <t>-0.00216***</t>
  </si>
  <si>
    <t>(0.000243)</t>
  </si>
  <si>
    <t>(0.000248)</t>
  </si>
  <si>
    <t>(0.000255)</t>
  </si>
  <si>
    <t>0.000284</t>
  </si>
  <si>
    <t>0.000238</t>
  </si>
  <si>
    <t>0.000188</t>
  </si>
  <si>
    <t>0.000149</t>
  </si>
  <si>
    <t>-0.000263</t>
  </si>
  <si>
    <t>-4.37e-06</t>
  </si>
  <si>
    <t>7.75e-06</t>
  </si>
  <si>
    <t>(0.000280)</t>
  </si>
  <si>
    <t>(0.000283)</t>
  </si>
  <si>
    <t>(0.000304)</t>
  </si>
  <si>
    <t>(0.000332)</t>
  </si>
  <si>
    <t>(0.000295)</t>
  </si>
  <si>
    <t>-0.0226</t>
  </si>
  <si>
    <t>-0.0167</t>
  </si>
  <si>
    <t>-0.0171</t>
  </si>
  <si>
    <t>-0.0188</t>
  </si>
  <si>
    <t>-0.00822</t>
  </si>
  <si>
    <t>(0.0151)</t>
  </si>
  <si>
    <t>(0.0149)</t>
  </si>
  <si>
    <t>0.0176*</t>
  </si>
  <si>
    <t>0.0215**</t>
  </si>
  <si>
    <t>0.0231**</t>
  </si>
  <si>
    <t>0.0230**</t>
  </si>
  <si>
    <t>0.00554</t>
  </si>
  <si>
    <t>0.0161</t>
  </si>
  <si>
    <t>(0.0112)</t>
  </si>
  <si>
    <t>0.0161*</t>
  </si>
  <si>
    <t>0.00940</t>
  </si>
  <si>
    <t>0.00711</t>
  </si>
  <si>
    <t>0.00430</t>
  </si>
  <si>
    <t>-0.000289</t>
  </si>
  <si>
    <t>(0.00945)</t>
  </si>
  <si>
    <t>0.0170*</t>
  </si>
  <si>
    <t>0.0209**</t>
  </si>
  <si>
    <t>0.0174*</t>
  </si>
  <si>
    <t>0.0236**</t>
  </si>
  <si>
    <t>0.0164</t>
  </si>
  <si>
    <t>(0.00877)</t>
  </si>
  <si>
    <t>0.0387***</t>
  </si>
  <si>
    <t>0.0344***</t>
  </si>
  <si>
    <t>0.0334***</t>
  </si>
  <si>
    <t>0.0269**</t>
  </si>
  <si>
    <t>0.0272**</t>
  </si>
  <si>
    <t>0.0192</t>
  </si>
  <si>
    <t>0.0220*</t>
  </si>
  <si>
    <t>(0.0118)</t>
  </si>
  <si>
    <t>-0.00811</t>
  </si>
  <si>
    <t>-0.00613</t>
  </si>
  <si>
    <t>-0.00548</t>
  </si>
  <si>
    <t>-0.0151</t>
  </si>
  <si>
    <t>-0.00666</t>
  </si>
  <si>
    <t>-0.00771</t>
  </si>
  <si>
    <t>(0.00914)</t>
  </si>
  <si>
    <t>(0.00908)</t>
  </si>
  <si>
    <t>(0.00939)</t>
  </si>
  <si>
    <t>(0.00885)</t>
  </si>
  <si>
    <t>-0.00655</t>
  </si>
  <si>
    <t>-0.00550</t>
  </si>
  <si>
    <t>-0.00603</t>
  </si>
  <si>
    <t>-0.00859</t>
  </si>
  <si>
    <t>-0.0112</t>
  </si>
  <si>
    <t>-0.0117</t>
  </si>
  <si>
    <t>-0.00662</t>
  </si>
  <si>
    <t>0.00171</t>
  </si>
  <si>
    <t>0.00179</t>
  </si>
  <si>
    <t>(0.0179)</t>
  </si>
  <si>
    <t>(0.0184)</t>
  </si>
  <si>
    <t>0.0450</t>
  </si>
  <si>
    <t>0.0413</t>
  </si>
  <si>
    <t>0.0439</t>
  </si>
  <si>
    <t>0.0134</t>
  </si>
  <si>
    <t>0.0460</t>
  </si>
  <si>
    <t>0.0423</t>
  </si>
  <si>
    <t>(0.0325)</t>
  </si>
  <si>
    <t>(0.0332)</t>
  </si>
  <si>
    <t>(0.0363)</t>
  </si>
  <si>
    <t>(0.0335)</t>
  </si>
  <si>
    <t>0.00917</t>
  </si>
  <si>
    <t>0.0124*</t>
  </si>
  <si>
    <t>0.0130*</t>
  </si>
  <si>
    <t>(0.00747)</t>
  </si>
  <si>
    <t>(0.00738)</t>
  </si>
  <si>
    <t>(0.00723)</t>
  </si>
  <si>
    <t>-0.0165*</t>
  </si>
  <si>
    <t>-0.0192**</t>
  </si>
  <si>
    <t>-0.0165**</t>
  </si>
  <si>
    <t>-0.0176**</t>
  </si>
  <si>
    <t>(0.00895)</t>
  </si>
  <si>
    <t>(0.00820)</t>
  </si>
  <si>
    <t>(0.00824)</t>
  </si>
  <si>
    <t>0.00607</t>
  </si>
  <si>
    <t>(0.00780)</t>
  </si>
  <si>
    <t>-0.0149**</t>
  </si>
  <si>
    <t>(0.00717)</t>
  </si>
  <si>
    <t>0.00638</t>
  </si>
  <si>
    <t>0.0409***</t>
  </si>
  <si>
    <t>8,670</t>
  </si>
  <si>
    <t>8,391</t>
  </si>
  <si>
    <t>8,196</t>
  </si>
  <si>
    <t>6,750</t>
  </si>
  <si>
    <t>6,552</t>
  </si>
  <si>
    <t>6,517</t>
  </si>
  <si>
    <t>4,672</t>
  </si>
  <si>
    <t>6,389</t>
  </si>
  <si>
    <t>6,526</t>
  </si>
  <si>
    <t>Figure A12: Probability of being temporarily excluded by age 14 on SDQ change between age 5 and age 7 and other controls</t>
  </si>
  <si>
    <t>Excluded</t>
  </si>
  <si>
    <t>0.00317**</t>
  </si>
  <si>
    <t>0.00458***</t>
  </si>
  <si>
    <t>0.00284***</t>
  </si>
  <si>
    <t>0.00214*</t>
  </si>
  <si>
    <t>0.00191*</t>
  </si>
  <si>
    <t>0.00163</t>
  </si>
  <si>
    <t>0.00194*</t>
  </si>
  <si>
    <t>0.00193*</t>
  </si>
  <si>
    <t>(0.00135)</t>
  </si>
  <si>
    <t>(0.00108)</t>
  </si>
  <si>
    <t>(0.00104)</t>
  </si>
  <si>
    <t>(0.00105)</t>
  </si>
  <si>
    <t>(0.00113)</t>
  </si>
  <si>
    <t>0.00670***</t>
  </si>
  <si>
    <t>0.00558***</t>
  </si>
  <si>
    <t>0.00408***</t>
  </si>
  <si>
    <t>0.00325***</t>
  </si>
  <si>
    <t>0.00314***</t>
  </si>
  <si>
    <t>(0.000705)</t>
  </si>
  <si>
    <t>(0.000713)</t>
  </si>
  <si>
    <t>(0.000715)</t>
  </si>
  <si>
    <t>(0.000754)</t>
  </si>
  <si>
    <t>(0.000737)</t>
  </si>
  <si>
    <t>(0.000762)</t>
  </si>
  <si>
    <t>-0.000988***</t>
  </si>
  <si>
    <t>-0.000692***</t>
  </si>
  <si>
    <t>-0.000442</t>
  </si>
  <si>
    <t>-0.000480*</t>
  </si>
  <si>
    <t>-0.000395</t>
  </si>
  <si>
    <t>-0.000302</t>
  </si>
  <si>
    <t>-0.000470*</t>
  </si>
  <si>
    <t>-0.000444</t>
  </si>
  <si>
    <t>(0.000274)</t>
  </si>
  <si>
    <t>(0.000249)</t>
  </si>
  <si>
    <t>-0.000913**</t>
  </si>
  <si>
    <t>-0.000662*</t>
  </si>
  <si>
    <t>-0.000566</t>
  </si>
  <si>
    <t>-0.000542</t>
  </si>
  <si>
    <t>-0.000550</t>
  </si>
  <si>
    <t>-0.000710</t>
  </si>
  <si>
    <t>-0.000605</t>
  </si>
  <si>
    <t>-0.000571</t>
  </si>
  <si>
    <t>(0.000389)</t>
  </si>
  <si>
    <t>(0.000383)</t>
  </si>
  <si>
    <t>(0.000408)</t>
  </si>
  <si>
    <t>(0.000403)</t>
  </si>
  <si>
    <t>(0.000405)</t>
  </si>
  <si>
    <t>(0.000453)</t>
  </si>
  <si>
    <t>(0.000398)</t>
  </si>
  <si>
    <t>0.00320</t>
  </si>
  <si>
    <t>-0.0443**</t>
  </si>
  <si>
    <t>-0.0432**</t>
  </si>
  <si>
    <t>-0.0390**</t>
  </si>
  <si>
    <t>(0.0342)</t>
  </si>
  <si>
    <t>(0.0191)</t>
  </si>
  <si>
    <t>(0.0165)</t>
  </si>
  <si>
    <t>-0.0123</t>
  </si>
  <si>
    <t>-0.0183</t>
  </si>
  <si>
    <t>-0.0154</t>
  </si>
  <si>
    <t>-0.0210</t>
  </si>
  <si>
    <t>-0.0172</t>
  </si>
  <si>
    <t>(0.0160)</t>
  </si>
  <si>
    <t>(0.0155)</t>
  </si>
  <si>
    <t>(0.0157)</t>
  </si>
  <si>
    <t>-0.0526***</t>
  </si>
  <si>
    <t>-0.0501***</t>
  </si>
  <si>
    <t>-0.0557***</t>
  </si>
  <si>
    <t>-0.0512***</t>
  </si>
  <si>
    <t>-0.0238*</t>
  </si>
  <si>
    <t>-0.0542***</t>
  </si>
  <si>
    <t>-0.0495***</t>
  </si>
  <si>
    <t>(0.0135)</t>
  </si>
  <si>
    <t>(0.0140)</t>
  </si>
  <si>
    <t>(0.0127)</t>
  </si>
  <si>
    <t>(0.0138)</t>
  </si>
  <si>
    <t>-0.0714***</t>
  </si>
  <si>
    <t>-0.0546***</t>
  </si>
  <si>
    <t>-0.0591***</t>
  </si>
  <si>
    <t>-0.0527***</t>
  </si>
  <si>
    <t>-0.0205*</t>
  </si>
  <si>
    <t>-0.0543***</t>
  </si>
  <si>
    <t>-0.0493***</t>
  </si>
  <si>
    <t>(0.0122)</t>
  </si>
  <si>
    <t>(0.0137)</t>
  </si>
  <si>
    <t>-0.0704***</t>
  </si>
  <si>
    <t>-0.0520***</t>
  </si>
  <si>
    <t>-0.0585***</t>
  </si>
  <si>
    <t>-0.0504***</t>
  </si>
  <si>
    <t>-0.0178</t>
  </si>
  <si>
    <t>-0.0517***</t>
  </si>
  <si>
    <t>-0.0473***</t>
  </si>
  <si>
    <t>(0.0136)</t>
  </si>
  <si>
    <t>(0.0132)</t>
  </si>
  <si>
    <t>(0.0154)</t>
  </si>
  <si>
    <t>0.00459</t>
  </si>
  <si>
    <t>0.00217</t>
  </si>
  <si>
    <t>0.00281</t>
  </si>
  <si>
    <t>0.00498</t>
  </si>
  <si>
    <t>0.00486</t>
  </si>
  <si>
    <t>0.00510</t>
  </si>
  <si>
    <t>(0.00873)</t>
  </si>
  <si>
    <t>(0.00860)</t>
  </si>
  <si>
    <t>(0.00838)</t>
  </si>
  <si>
    <t>(0.00905)</t>
  </si>
  <si>
    <t>0.0234**</t>
  </si>
  <si>
    <t>0.0259**</t>
  </si>
  <si>
    <t>0.00876</t>
  </si>
  <si>
    <t>0.0251**</t>
  </si>
  <si>
    <t>0.0249**</t>
  </si>
  <si>
    <t>0.0236</t>
  </si>
  <si>
    <t>0.0211</t>
  </si>
  <si>
    <t>0.0221</t>
  </si>
  <si>
    <t>-0.00608</t>
  </si>
  <si>
    <t>0.0259*</t>
  </si>
  <si>
    <t>0.0253*</t>
  </si>
  <si>
    <t>0.0987</t>
  </si>
  <si>
    <t>0.117</t>
  </si>
  <si>
    <t>0.111</t>
  </si>
  <si>
    <t>0.0264</t>
  </si>
  <si>
    <t>0.122*</t>
  </si>
  <si>
    <t>0.121*</t>
  </si>
  <si>
    <t>(0.0732)</t>
  </si>
  <si>
    <t>(0.0436)</t>
  </si>
  <si>
    <t>(0.0722)</t>
  </si>
  <si>
    <t>0.0107</t>
  </si>
  <si>
    <t>0.00652</t>
  </si>
  <si>
    <t>0.0125</t>
  </si>
  <si>
    <t>(0.00972)</t>
  </si>
  <si>
    <t>0.0270***</t>
  </si>
  <si>
    <t>0.0266***</t>
  </si>
  <si>
    <t>0.0247***</t>
  </si>
  <si>
    <t>0.0249***</t>
  </si>
  <si>
    <t>(0.00868)</t>
  </si>
  <si>
    <t>(0.00830)</t>
  </si>
  <si>
    <t>0.0197**</t>
  </si>
  <si>
    <t>0.0135*</t>
  </si>
  <si>
    <t>0.0217***</t>
  </si>
  <si>
    <t>(0.00816)</t>
  </si>
  <si>
    <t>(0.00774)</t>
  </si>
  <si>
    <t>(0.00834)</t>
  </si>
  <si>
    <t>(0.00831)</t>
  </si>
  <si>
    <t>-0.0153**</t>
  </si>
  <si>
    <t>(0.00737)</t>
  </si>
  <si>
    <t>-0.0179**</t>
  </si>
  <si>
    <t>0.00751</t>
  </si>
  <si>
    <t>0.0119</t>
  </si>
  <si>
    <t>(0.00954)</t>
  </si>
  <si>
    <t>11,585</t>
  </si>
  <si>
    <t>11,176</t>
  </si>
  <si>
    <t>8,535</t>
  </si>
  <si>
    <t>6,936</t>
  </si>
  <si>
    <t>6,727</t>
  </si>
  <si>
    <t>6,694</t>
  </si>
  <si>
    <t>4,844</t>
  </si>
  <si>
    <t>6,797</t>
  </si>
  <si>
    <t>Figure A13: Probability of being temporarily excluded by age 14 on SDQ change between age 7 and age 11 and other controls</t>
  </si>
  <si>
    <t>0.00522***</t>
  </si>
  <si>
    <t>0.00488***</t>
  </si>
  <si>
    <t>0.00343***</t>
  </si>
  <si>
    <t>0.00323***</t>
  </si>
  <si>
    <t>0.00220***</t>
  </si>
  <si>
    <t>0.00310***</t>
  </si>
  <si>
    <t>(0.000766)</t>
  </si>
  <si>
    <t>(0.000772)</t>
  </si>
  <si>
    <t>(0.000806)</t>
  </si>
  <si>
    <t>(0.000824)</t>
  </si>
  <si>
    <t>(0.000852)</t>
  </si>
  <si>
    <t>(0.000793)</t>
  </si>
  <si>
    <t>(0.000854)</t>
  </si>
  <si>
    <t>(0.000869)</t>
  </si>
  <si>
    <t>0.00696***</t>
  </si>
  <si>
    <t>0.00607***</t>
  </si>
  <si>
    <t>0.00470***</t>
  </si>
  <si>
    <t>0.00387***</t>
  </si>
  <si>
    <t>0.00367***</t>
  </si>
  <si>
    <t>0.00348***</t>
  </si>
  <si>
    <t>0.00365***</t>
  </si>
  <si>
    <t>(0.000753)</t>
  </si>
  <si>
    <t>(0.000765)</t>
  </si>
  <si>
    <t>(0.000769)</t>
  </si>
  <si>
    <t>(0.000630)</t>
  </si>
  <si>
    <t>(0.000756)</t>
  </si>
  <si>
    <t>(0.000775)</t>
  </si>
  <si>
    <t>-0.000725***</t>
  </si>
  <si>
    <t>-0.000511**</t>
  </si>
  <si>
    <t>-0.000410</t>
  </si>
  <si>
    <t>-0.000398</t>
  </si>
  <si>
    <t>-0.000335</t>
  </si>
  <si>
    <t>-9.37e-05</t>
  </si>
  <si>
    <t>-0.000412</t>
  </si>
  <si>
    <t>-0.000377</t>
  </si>
  <si>
    <t>(0.000256)</t>
  </si>
  <si>
    <t>(0.000268)</t>
  </si>
  <si>
    <t>(0.000227)</t>
  </si>
  <si>
    <t>(0.000269)</t>
  </si>
  <si>
    <t>(0.000265)</t>
  </si>
  <si>
    <t>-0.000476</t>
  </si>
  <si>
    <t>-0.000199</t>
  </si>
  <si>
    <t>-0.000196</t>
  </si>
  <si>
    <t>-0.000215</t>
  </si>
  <si>
    <t>-0.000220</t>
  </si>
  <si>
    <t>-0.000272</t>
  </si>
  <si>
    <t>-0.000218</t>
  </si>
  <si>
    <t>(0.000338)</t>
  </si>
  <si>
    <t>(0.000329)</t>
  </si>
  <si>
    <t>(0.000313)</t>
  </si>
  <si>
    <t>(0.000294)</t>
  </si>
  <si>
    <t>(0.000276)</t>
  </si>
  <si>
    <t>(0.000298)</t>
  </si>
  <si>
    <t>0.00717</t>
  </si>
  <si>
    <t>-0.0380**</t>
  </si>
  <si>
    <t>-0.0372**</t>
  </si>
  <si>
    <t>-0.0328*</t>
  </si>
  <si>
    <t>(0.0178)</t>
  </si>
  <si>
    <t>-0.0148</t>
  </si>
  <si>
    <t>-0.0192</t>
  </si>
  <si>
    <t>-0.0230</t>
  </si>
  <si>
    <t>-0.0217</t>
  </si>
  <si>
    <t>-0.0162</t>
  </si>
  <si>
    <t>-0.0248*</t>
  </si>
  <si>
    <t>-0.0200</t>
  </si>
  <si>
    <t>-0.0595***</t>
  </si>
  <si>
    <t>-0.0657***</t>
  </si>
  <si>
    <t>-0.0610***</t>
  </si>
  <si>
    <t>-0.0300***</t>
  </si>
  <si>
    <t>-0.0636***</t>
  </si>
  <si>
    <t>-0.0577***</t>
  </si>
  <si>
    <t>(0.0139)</t>
  </si>
  <si>
    <t>-0.0677***</t>
  </si>
  <si>
    <t>-0.0567***</t>
  </si>
  <si>
    <t>-0.0594***</t>
  </si>
  <si>
    <t>-0.0522***</t>
  </si>
  <si>
    <t>-0.0204*</t>
  </si>
  <si>
    <t>-0.0539***</t>
  </si>
  <si>
    <t>-0.0688***</t>
  </si>
  <si>
    <t>-0.0566***</t>
  </si>
  <si>
    <t>-0.0596***</t>
  </si>
  <si>
    <t>-0.0505***</t>
  </si>
  <si>
    <t>-0.0518***</t>
  </si>
  <si>
    <t>-0.0450***</t>
  </si>
  <si>
    <t>(0.0166)</t>
  </si>
  <si>
    <t>0.00914</t>
  </si>
  <si>
    <t>0.00885</t>
  </si>
  <si>
    <t>0.0110</t>
  </si>
  <si>
    <t>(0.00804)</t>
  </si>
  <si>
    <t>(0.00734)</t>
  </si>
  <si>
    <t>(0.00848)</t>
  </si>
  <si>
    <t>0.0276***</t>
  </si>
  <si>
    <t>0.0272***</t>
  </si>
  <si>
    <t>0.0287***</t>
  </si>
  <si>
    <t>0.0282***</t>
  </si>
  <si>
    <t>(0.00964)</t>
  </si>
  <si>
    <t>(0.00973)</t>
  </si>
  <si>
    <t>0.0173</t>
  </si>
  <si>
    <t>-0.000527</t>
  </si>
  <si>
    <t>0.0222*</t>
  </si>
  <si>
    <t>(0.0126)</t>
  </si>
  <si>
    <t>(0.0124)</t>
  </si>
  <si>
    <t>0.105</t>
  </si>
  <si>
    <t>0.112</t>
  </si>
  <si>
    <t>0.104</t>
  </si>
  <si>
    <t>0.113</t>
  </si>
  <si>
    <t>(0.0797)</t>
  </si>
  <si>
    <t>(0.0770)</t>
  </si>
  <si>
    <t>(0.0292)</t>
  </si>
  <si>
    <t>0.00300</t>
  </si>
  <si>
    <t>0.00323</t>
  </si>
  <si>
    <t>0.00515</t>
  </si>
  <si>
    <t>0.00329</t>
  </si>
  <si>
    <t>0.00428</t>
  </si>
  <si>
    <t>0.00472</t>
  </si>
  <si>
    <t>(0.00977)</t>
  </si>
  <si>
    <t>0.0232***</t>
  </si>
  <si>
    <t>0.0230***</t>
  </si>
  <si>
    <t>0.0240***</t>
  </si>
  <si>
    <t>0.0212***</t>
  </si>
  <si>
    <t>0.0213***</t>
  </si>
  <si>
    <t>(0.00850)</t>
  </si>
  <si>
    <t>(0.00851)</t>
  </si>
  <si>
    <t>(0.00699)</t>
  </si>
  <si>
    <t>(0.00813)</t>
  </si>
  <si>
    <t>0.0221***</t>
  </si>
  <si>
    <t>0.0250***</t>
  </si>
  <si>
    <t>0.0248***</t>
  </si>
  <si>
    <t>(0.00641)</t>
  </si>
  <si>
    <t>(0.00833)</t>
  </si>
  <si>
    <t>-0.0111*</t>
  </si>
  <si>
    <t>(0.00654)</t>
  </si>
  <si>
    <t>-0.0102</t>
  </si>
  <si>
    <t>(0.00691)</t>
  </si>
  <si>
    <t>0.00947</t>
  </si>
  <si>
    <t>0.00283</t>
  </si>
  <si>
    <t>0.0140</t>
  </si>
  <si>
    <t>10,141</t>
  </si>
  <si>
    <t>9,796</t>
  </si>
  <si>
    <t>8,241</t>
  </si>
  <si>
    <t>Figure A14: Probability of being temporarily excluded by age 14 on SDQ change between age 11 and age 14 and other controls</t>
  </si>
  <si>
    <t>0.00512***</t>
  </si>
  <si>
    <t>0.00685***</t>
  </si>
  <si>
    <t>0.00614***</t>
  </si>
  <si>
    <t>0.00370***</t>
  </si>
  <si>
    <t>0.00358***</t>
  </si>
  <si>
    <t>0.00381***</t>
  </si>
  <si>
    <t>0.00378***</t>
  </si>
  <si>
    <t>(0.00106)</t>
  </si>
  <si>
    <t>(0.000820)</t>
  </si>
  <si>
    <t>(0.000825)</t>
  </si>
  <si>
    <t>(0.000686)</t>
  </si>
  <si>
    <t>(0.000685)</t>
  </si>
  <si>
    <t>(0.000593)</t>
  </si>
  <si>
    <t>(0.000726)</t>
  </si>
  <si>
    <t>(0.000738)</t>
  </si>
  <si>
    <t>0.00778***</t>
  </si>
  <si>
    <t>0.00713***</t>
  </si>
  <si>
    <t>0.00524***</t>
  </si>
  <si>
    <t>0.00464***</t>
  </si>
  <si>
    <t>0.00442***</t>
  </si>
  <si>
    <t>0.00455***</t>
  </si>
  <si>
    <t>0.00446***</t>
  </si>
  <si>
    <t>(0.000650)</t>
  </si>
  <si>
    <t>(0.000684)</t>
  </si>
  <si>
    <t>(0.000666)</t>
  </si>
  <si>
    <t>(0.000675)</t>
  </si>
  <si>
    <t>(0.000695)</t>
  </si>
  <si>
    <t>(0.000540)</t>
  </si>
  <si>
    <t>(0.000706)</t>
  </si>
  <si>
    <t>(0.000720)</t>
  </si>
  <si>
    <t>-0.000698***</t>
  </si>
  <si>
    <t>-0.000326</t>
  </si>
  <si>
    <t>-0.000287</t>
  </si>
  <si>
    <t>-0.000241</t>
  </si>
  <si>
    <t>-2.42e-05</t>
  </si>
  <si>
    <t>-0.000319</t>
  </si>
  <si>
    <t>-0.000288</t>
  </si>
  <si>
    <t>(0.000257)</t>
  </si>
  <si>
    <t>(0.000226)</t>
  </si>
  <si>
    <t>-0.000343</t>
  </si>
  <si>
    <t>-0.000163</t>
  </si>
  <si>
    <t>-0.000112</t>
  </si>
  <si>
    <t>-9.76e-05</t>
  </si>
  <si>
    <t>-0.000121</t>
  </si>
  <si>
    <t>-0.000206</t>
  </si>
  <si>
    <t>-0.000184</t>
  </si>
  <si>
    <t>(0.000343)</t>
  </si>
  <si>
    <t>(0.000333)</t>
  </si>
  <si>
    <t>(0.000311)</t>
  </si>
  <si>
    <t>(0.000301)</t>
  </si>
  <si>
    <t>(0.000306)</t>
  </si>
  <si>
    <t>0.00679</t>
  </si>
  <si>
    <t>-0.0361**</t>
  </si>
  <si>
    <t>-0.0356**</t>
  </si>
  <si>
    <t>-0.0314*</t>
  </si>
  <si>
    <t>-0.0181</t>
  </si>
  <si>
    <t>(0.0286)</t>
  </si>
  <si>
    <t>(0.0177)</t>
  </si>
  <si>
    <t>-0.0144</t>
  </si>
  <si>
    <t>-0.0190</t>
  </si>
  <si>
    <t>-0.0222</t>
  </si>
  <si>
    <t>-0.0219</t>
  </si>
  <si>
    <t>-0.0161</t>
  </si>
  <si>
    <t>-0.0252*</t>
  </si>
  <si>
    <t>-0.0213</t>
  </si>
  <si>
    <t>(0.0141)</t>
  </si>
  <si>
    <t>-0.0503***</t>
  </si>
  <si>
    <t>-0.0616***</t>
  </si>
  <si>
    <t>-0.0588***</t>
  </si>
  <si>
    <t>-0.0303***</t>
  </si>
  <si>
    <t>-0.0615***</t>
  </si>
  <si>
    <t>-0.0569***</t>
  </si>
  <si>
    <t>-0.0529***</t>
  </si>
  <si>
    <t>-0.0496***</t>
  </si>
  <si>
    <t>-0.0217*</t>
  </si>
  <si>
    <t>-0.0513***</t>
  </si>
  <si>
    <t>-0.0459***</t>
  </si>
  <si>
    <t>(0.0129)</t>
  </si>
  <si>
    <t>-0.0540***</t>
  </si>
  <si>
    <t>-0.0499***</t>
  </si>
  <si>
    <t>-0.0207</t>
  </si>
  <si>
    <t>-0.0454***</t>
  </si>
  <si>
    <t>(0.0164)</t>
  </si>
  <si>
    <t>0.00878</t>
  </si>
  <si>
    <t>0.00635</t>
  </si>
  <si>
    <t>0.00661</t>
  </si>
  <si>
    <t>0.0121*</t>
  </si>
  <si>
    <t>0.00951</t>
  </si>
  <si>
    <t>(0.00823)</t>
  </si>
  <si>
    <t>(0.00810)</t>
  </si>
  <si>
    <t>(0.00728)</t>
  </si>
  <si>
    <t>(0.00842)</t>
  </si>
  <si>
    <t>0.0258***</t>
  </si>
  <si>
    <t>0.0248**</t>
  </si>
  <si>
    <t>0.0273***</t>
  </si>
  <si>
    <t>0.0177**</t>
  </si>
  <si>
    <t>0.0271***</t>
  </si>
  <si>
    <t>0.0264***</t>
  </si>
  <si>
    <t>(0.00988)</t>
  </si>
  <si>
    <t>(0.00995)</t>
  </si>
  <si>
    <t>0.000116</t>
  </si>
  <si>
    <t>0.0169</t>
  </si>
  <si>
    <t>0.0786</t>
  </si>
  <si>
    <t>0.0863</t>
  </si>
  <si>
    <t>0.0826</t>
  </si>
  <si>
    <t>0.0886</t>
  </si>
  <si>
    <t>(0.0672)</t>
  </si>
  <si>
    <t>(0.0635)</t>
  </si>
  <si>
    <t>(0.0260)</t>
  </si>
  <si>
    <t>(0.0621)</t>
  </si>
  <si>
    <t>(0.0616)</t>
  </si>
  <si>
    <t>0.000332</t>
  </si>
  <si>
    <t>3.79e-06</t>
  </si>
  <si>
    <t>0.00175</t>
  </si>
  <si>
    <t>0.00239</t>
  </si>
  <si>
    <t>0.000934</t>
  </si>
  <si>
    <t>0.00132</t>
  </si>
  <si>
    <t>(0.00978)</t>
  </si>
  <si>
    <t>0.0242***</t>
  </si>
  <si>
    <t>0.0223***</t>
  </si>
  <si>
    <t>(0.00825)</t>
  </si>
  <si>
    <t>(0.00829)</t>
  </si>
  <si>
    <t>(0.00652)</t>
  </si>
  <si>
    <t>(0.00787)</t>
  </si>
  <si>
    <t>0.0192**</t>
  </si>
  <si>
    <t>0.0163***</t>
  </si>
  <si>
    <t>0.0222***</t>
  </si>
  <si>
    <t>0.0220***</t>
  </si>
  <si>
    <t>(0.00792)</t>
  </si>
  <si>
    <t>(0.00618)</t>
  </si>
  <si>
    <t>(0.00819)</t>
  </si>
  <si>
    <t>-0.0106</t>
  </si>
  <si>
    <t>(0.00647)</t>
  </si>
  <si>
    <t>-0.00879</t>
  </si>
  <si>
    <t>0.00803</t>
  </si>
  <si>
    <t>(0.00701)</t>
  </si>
  <si>
    <t>0.00479</t>
  </si>
  <si>
    <t>(0.00861)</t>
  </si>
  <si>
    <t>9,012</t>
  </si>
  <si>
    <t>8,316</t>
  </si>
  <si>
    <t>8,186</t>
  </si>
  <si>
    <t>Age</t>
  </si>
  <si>
    <t>Assumed impact of 1pt SDQ on GCSE point score</t>
  </si>
  <si>
    <t>Figure A16: Estimated economic benefit associated with a one point improvement in SDQ at various school ages, via GCSE attainment and earnings</t>
  </si>
  <si>
    <t>GCSE score increase associated with SDQ one point reduction</t>
  </si>
  <si>
    <t>Figure A17: Estimated economic benefit associated with a one point improvement in SDQ at various school ages, via reduced exclusion costs</t>
  </si>
  <si>
    <t>Figure A18: Estimated economic benefit associated with a one point improvement in SDQ at various school ages, via redistributed SEN support costs</t>
  </si>
  <si>
    <t>2011-2012</t>
  </si>
  <si>
    <t>2013-2014</t>
  </si>
  <si>
    <t>2015-2016</t>
  </si>
  <si>
    <t>2017-2018</t>
  </si>
  <si>
    <t>2019-2020</t>
  </si>
  <si>
    <t>2021-2022</t>
  </si>
  <si>
    <t>10-year change</t>
  </si>
  <si>
    <t>Population</t>
  </si>
  <si>
    <t>Assumed Change in SDQ Total Difficulties</t>
  </si>
  <si>
    <t xml:space="preserve">                                               -   </t>
  </si>
  <si>
    <t xml:space="preserve"> -   </t>
  </si>
  <si>
    <t xml:space="preserve">                                              -   </t>
  </si>
  <si>
    <t>Totals</t>
  </si>
  <si>
    <t>Average</t>
  </si>
  <si>
    <t>Figure A20: Estimated economic benefits if 10-year children's mental health decline were reversed</t>
  </si>
  <si>
    <t>Figure 1: Average parent-reported SDQ score by age group</t>
  </si>
  <si>
    <t>Figure 3: Assumed impact of a one-point SDQ improvement (reduction) on GCSE total grade attainment</t>
  </si>
  <si>
    <t>Figure 5: Change in probability of suspension in secondary school given a one-point SDQ improvement</t>
  </si>
  <si>
    <t>Figure 4: Change in probability of needing SEN support in secondary school given a one-point SDQ improvement</t>
  </si>
  <si>
    <t>Figure 7: Economic benefits (£) of a one-point SDQ improvement (reduction) on GCSE point score, by age of child</t>
  </si>
  <si>
    <t xml:space="preserve"> Via GCSE attainment (£)</t>
  </si>
  <si>
    <t>Via SEN support (£)</t>
  </si>
  <si>
    <t>Via exclusions (£)</t>
  </si>
  <si>
    <t>Total economic benefits (£)</t>
  </si>
  <si>
    <t>Figure 10: Economic benefits (£) of a one-point SDQ improvement (reduction) on GCSE point score, by age of child</t>
  </si>
  <si>
    <t>Note that Figures 2, 6, 8 and 9 in the report are diagrams that do not contain data.</t>
  </si>
  <si>
    <t>Return to Intro</t>
  </si>
  <si>
    <t>Notes: PBE analysis of the average SDQ score for children over time by age. A selected number of ages are shown for illustration.</t>
  </si>
  <si>
    <t>Notes: The MCS data is restricted to understanding the parent-reported SDQ of children at ages five, seven, 11 and 14 (although teacher-reported and self-reported SDQs are available in one sweep each, therefore not allowing for analysis of their change over time). The GCSE point score improvement associated with a SDQ improvement at age 11, for example, represents that associated with a mental health improvement seen somewhere between age 11 and age 14.</t>
  </si>
  <si>
    <t>Source: PBE analysis of MCS data (2025).</t>
  </si>
  <si>
    <t>Notes: The MCS data is restricted to understanding whether a child goes from a status of not being identified by their school as having SEN to being so between the ages of 11 and 14. Therefore, we are only able to look at the relationship between SDQ changes in earlier ages to SDQ support in secondary school.</t>
  </si>
  <si>
    <t>Notes: The MCS data is restricted to understanding whether a child has been excluded at least once by age 14. It is not possible to tell from the data when and how many times. Therefore, we can only look at the relationship between SDQ changes at earlier ages and being excluded by secondary school.</t>
  </si>
  <si>
    <t>Notes: All in 2025 prices.</t>
  </si>
  <si>
    <t>Source: PBE analysis of MCS (2025). See Annex A and B for more information.</t>
  </si>
  <si>
    <t>Notes: OLS regression outputs.</t>
  </si>
  <si>
    <t>Source: PBE analysis of MCS (2025)</t>
  </si>
  <si>
    <t>Notes: Logistic regression outputs, presented in marginal probability form.</t>
  </si>
  <si>
    <t>Notes: Summary regression outputs, presented in marginal probability form.</t>
  </si>
  <si>
    <t>5 years</t>
  </si>
  <si>
    <t>8 years</t>
  </si>
  <si>
    <t>10 years</t>
  </si>
  <si>
    <t>11 years</t>
  </si>
  <si>
    <t>12 years</t>
  </si>
  <si>
    <t>13 years</t>
  </si>
  <si>
    <t>14 years</t>
  </si>
  <si>
    <t>15 years</t>
  </si>
  <si>
    <t>-</t>
  </si>
  <si>
    <t>6 years</t>
  </si>
  <si>
    <t>7 years</t>
  </si>
  <si>
    <t>4 years</t>
  </si>
  <si>
    <t>9 years</t>
  </si>
  <si>
    <r>
      <t>Child’s family was in 3</t>
    </r>
    <r>
      <rPr>
        <vertAlign val="superscript"/>
        <sz val="12"/>
        <color theme="1"/>
        <rFont val="Microsoft Sans Serif"/>
        <family val="2"/>
      </rPr>
      <t>rd</t>
    </r>
    <r>
      <rPr>
        <sz val="12"/>
        <color theme="1"/>
        <rFont val="Microsoft Sans Serif"/>
        <family val="2"/>
      </rPr>
      <t xml:space="preserve"> quintile for household income when they were 7 years old</t>
    </r>
  </si>
  <si>
    <r>
      <t>Child’s family was in 4</t>
    </r>
    <r>
      <rPr>
        <vertAlign val="superscript"/>
        <sz val="12"/>
        <color theme="1"/>
        <rFont val="Microsoft Sans Serif"/>
        <family val="2"/>
      </rPr>
      <t>th</t>
    </r>
    <r>
      <rPr>
        <sz val="12"/>
        <color theme="1"/>
        <rFont val="Microsoft Sans Serif"/>
        <family val="2"/>
      </rPr>
      <t xml:space="preserve"> quintile for household income when they were 7 years old</t>
    </r>
  </si>
  <si>
    <r>
      <t>Child’s family was in 5</t>
    </r>
    <r>
      <rPr>
        <vertAlign val="superscript"/>
        <sz val="12"/>
        <color theme="1"/>
        <rFont val="Microsoft Sans Serif"/>
        <family val="2"/>
      </rPr>
      <t>th</t>
    </r>
    <r>
      <rPr>
        <sz val="12"/>
        <color theme="1"/>
        <rFont val="Microsoft Sans Serif"/>
        <family val="2"/>
      </rPr>
      <t xml:space="preserve"> quintile for household income when they were 7 years old</t>
    </r>
  </si>
  <si>
    <t>Variable</t>
  </si>
  <si>
    <t>Figure A15: Summary impacts of one-point SDQ change on various outcomes</t>
  </si>
  <si>
    <t>Source: PBE analysis of MCS (2025) and various - see Annex A and B for more details.</t>
  </si>
  <si>
    <t>Notes: PBE analysis of the average SDQ score for children over time by age. A selected number of ages are shown for illustration in Figure 1 of the report (note that this is the same table as that presented in tab "Figure 1").</t>
  </si>
  <si>
    <t>Source: PBE analysis of Understanding Society (2025).</t>
  </si>
  <si>
    <t>Change in probability of needing SEN support (ppt)</t>
  </si>
  <si>
    <t>MCS: Millennium Cohort Study</t>
  </si>
  <si>
    <t>USoc: Understanding Society</t>
  </si>
  <si>
    <t>SDQ: Strengths and Difficulties Questionnaire</t>
  </si>
  <si>
    <t>ppt: percentage point</t>
  </si>
  <si>
    <t>SEN: Special Educational Needs</t>
  </si>
  <si>
    <t>PV: Present Value</t>
  </si>
  <si>
    <t>Main report data</t>
  </si>
  <si>
    <t>Annex data tables</t>
  </si>
  <si>
    <t>Abbreviations mentioned in this workbook include:</t>
  </si>
  <si>
    <t>Assumed impact of one-point SDQ change on GCSE point score</t>
  </si>
  <si>
    <t>Value of a one-point improvement in SDQ via GCSE attainment (£)</t>
  </si>
  <si>
    <t>GC_S_QUAL_GCSE</t>
  </si>
  <si>
    <t>GC_S_QUAL_IGCS</t>
  </si>
  <si>
    <t>GC_L_GCGD</t>
  </si>
  <si>
    <t>GC_L_GCDB</t>
  </si>
  <si>
    <t>DPCSEN00</t>
  </si>
  <si>
    <t>EPCSEN00</t>
  </si>
  <si>
    <t>FPCSEN00</t>
  </si>
  <si>
    <t>EPTSUS00</t>
  </si>
  <si>
    <t>FPTSUS00</t>
  </si>
  <si>
    <t>CEBDTOT</t>
  </si>
  <si>
    <t>DDDEBDTOT</t>
  </si>
  <si>
    <t>EEBDTOT</t>
  </si>
  <si>
    <t>FEBDTOT</t>
  </si>
  <si>
    <t>Source: PBE analysis of USoc (2025).</t>
  </si>
  <si>
    <t>Change in probability of being suspended (ppt)</t>
  </si>
  <si>
    <t xml:space="preserve">Ultimately, we needed to identify the change, if any, in total GCSE grade attainment expected from a one point SDQ change. To do this, we assign a value of 0 to U grades, 1 to G , 2 to F, 3 to E, 4 to D, 5 to C, 6 to B, 7 to A, and 8 to A*. We followed the aforementioned 2022 paper to assign a value against the numerical grades that reflected how the letter and numerical grades compared to one another. </t>
  </si>
  <si>
    <t xml:space="preserve">We then summed the values of all the grades attained per child. This allowed us to identify that, if child A and child B had the same GCSE attainment bar the first getting a C in Maths and the other a B in Maths, for example, then the difference in total GCSE attainment between them is one. </t>
  </si>
  <si>
    <t>Note that we dropped non-responses from this sample, as it is unclear whether a non-response indicates that the child sat and achieved no GCSEs, or whether it indicates that the child sat no GCSEs in the first place.</t>
  </si>
  <si>
    <t>Note that grades were recorded in both numerical and letter systems, as the current 9-1 grading system rollout began with their use in Maths, English Language and English Literature in 2017.</t>
  </si>
  <si>
    <t>Note that we are only able to observe whether a child has gone from a state of not being recognised as having SEN to having SEN between the ages of 7 and 14. This means that we are unable to report on whether the child has experienced a change in this status earlier on in primary school, by which time a majority of children are already identified as having SEN</t>
  </si>
  <si>
    <t>We created dummy variables to flag whether a child had gone from a state of not having a statement of special needs/not being recognised by their school as having special needs to being recognised between the ages of 7 and 11, and 11 and 14.</t>
  </si>
  <si>
    <t>Note that we are only able to observe whether a child has gone from a state of being excluded/ suspended between the ages of 11 and 14. This means that we are unable to report on whether the child has experienced a change in this status in primary school or in later secondary school. We are not informed about what age the child was when excluded in this time frame.</t>
  </si>
  <si>
    <t>We created dummy variables to flag whether a child had gone from a state of not experiencing exclusion/suspension to being such between the ages of 11 and 14.</t>
  </si>
  <si>
    <t>Sources: MCS data dictionary (2025)</t>
  </si>
  <si>
    <t>Child reported subjective health as “very good” at age 17</t>
  </si>
  <si>
    <t>Notes: The default assumption (where the x.IncDecsw4 dummies all equal 0) is that the family was in the 1st quintile for household distribution. The default assumption (where the x.health dummies all equal 0) is that the child reports their health as "excellent".</t>
  </si>
  <si>
    <t>Sources: PBE analysis of MCS data (2025)</t>
  </si>
  <si>
    <t>Assumed impact of 1pt SDQ change on probability of suspension (ppt)</t>
  </si>
  <si>
    <t>Assumed impact of 1 pt change in SDQ on probability of SEN status (ppt)</t>
  </si>
  <si>
    <t>Value of one grade GCSE increase (£)</t>
  </si>
  <si>
    <t>Economic benefit from one point SDQ reduction (£)</t>
  </si>
  <si>
    <t>To individual (£)</t>
  </si>
  <si>
    <t>To government (£)</t>
  </si>
  <si>
    <t>Notes: Economic benefits presented in PV terms, reflecting 2025 price levels.</t>
  </si>
  <si>
    <t>Benefits from GCSE scores per person (£)</t>
  </si>
  <si>
    <t>Benefits from temp and permanent exclusions  (£)</t>
  </si>
  <si>
    <t>Benefits from SEN status per person  (£)</t>
  </si>
  <si>
    <t>Total economic benefits per pupil  (£)</t>
  </si>
  <si>
    <t>Total economic benefits  (£)</t>
  </si>
  <si>
    <t>Figure A19: Average SDQ score by age and year in USoc</t>
  </si>
  <si>
    <t>Total discounted costs (£)</t>
  </si>
  <si>
    <t>Expected economic benefit (£)</t>
  </si>
  <si>
    <t>Probability decrease associated with SDQ one-point reduction (ppt)</t>
  </si>
  <si>
    <t>Cost of SEN support in Year 7  (£)</t>
  </si>
  <si>
    <t>Cost of SEN support in Year 8  (£)</t>
  </si>
  <si>
    <t>Cost of SEN support in Year 9  (£)</t>
  </si>
  <si>
    <t>Cost of SEN support in Year 10  (£)</t>
  </si>
  <si>
    <t>Cost of SEN support in Year 11  (£)</t>
  </si>
  <si>
    <t>Suspension cost (£)</t>
  </si>
  <si>
    <t>Permanent exclusion cost: alternative provision (£)</t>
  </si>
  <si>
    <t>Permanent exclusion cost: youth justice (£)</t>
  </si>
  <si>
    <t>Total discounted cost (£)</t>
  </si>
  <si>
    <t>We followed the methodology suggested in a 2022 paper to convert the grade improvements in the new system to the scale of the old system.</t>
  </si>
  <si>
    <t>Notes: All in 2025 prices. '-' denotes no data.</t>
  </si>
  <si>
    <t xml:space="preserve"> Parent-reported CM DV SDQ Total Difficulties (sweep 3)</t>
  </si>
  <si>
    <t>Parent-reported CM DV SDQ Total Difficulties (sweep 4)</t>
  </si>
  <si>
    <t>Parent-reported CM DV SDQ Total Difficulties (sweep 5)</t>
  </si>
  <si>
    <t>Parent-reported CM DV SDQ Total Difficulties (sweep 6)</t>
  </si>
  <si>
    <t xml:space="preserve">S4 CM Pattern Construction age-based T-Scores (sweep 4) </t>
  </si>
  <si>
    <t>School fees applicable (sweep 6)</t>
  </si>
  <si>
    <t>Has CMs school told you CM has special needs (sweep 6)</t>
  </si>
  <si>
    <t>GCSEs</t>
  </si>
  <si>
    <t>Child’s family was in 2nd  quintile for household income when they were 7 years old</t>
  </si>
  <si>
    <t>Figure A2: Derived variables used in the final presented regressions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</si>
</sst>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5" formatCode="_-* #,##0_-;\-* #,##0_-;_-* &quot;-&quot;??_-;_-@_-"/>
    <numFmt numFmtId="171" formatCode="0.0"/>
    <numFmt numFmtId="172" formatCode="_-* #,##0.0_-;\-* #,##0.0_-;_-* &quot;-&quot;??_-;_-@_-"/>
  </numFmts>
  <fonts count="18" x14ac:knownFonts="1">
    <font>
      <sz val="11"/>
      <color theme="1"/>
      <name val="Aptos Narrow"/>
      <family val="2"/>
      <scheme val="minor"/>
    </font>
    <font>
      <u/>
      <sz val="11"/>
      <color theme="10"/>
      <name val="Aptos Narrow"/>
      <family val="2"/>
      <scheme val="minor"/>
    </font>
    <font>
      <sz val="11"/>
      <color theme="1"/>
      <name val="Microsoft Sans Serif"/>
      <family val="2"/>
    </font>
    <font>
      <u/>
      <sz val="11"/>
      <color theme="4"/>
      <name val="Microsoft Sans Serif"/>
      <family val="2"/>
    </font>
    <font>
      <b/>
      <sz val="20"/>
      <color theme="6"/>
      <name val="Microsoft Sans Serif"/>
      <family val="2"/>
    </font>
    <font>
      <u/>
      <sz val="11"/>
      <color theme="6"/>
      <name val="Microsoft Sans Serif"/>
      <family val="2"/>
    </font>
    <font>
      <sz val="12"/>
      <color theme="1"/>
      <name val="Microsoft Sans Serif"/>
      <family val="2"/>
    </font>
    <font>
      <b/>
      <sz val="12"/>
      <color theme="1"/>
      <name val="Microsoft Sans Serif"/>
      <family val="2"/>
    </font>
    <font>
      <sz val="11"/>
      <color theme="1"/>
      <name val="Wingdings"/>
      <charset val="2"/>
    </font>
    <font>
      <sz val="8"/>
      <name val="Aptos Narrow"/>
      <family val="2"/>
      <scheme val="minor"/>
    </font>
    <font>
      <i/>
      <sz val="11"/>
      <color theme="1"/>
      <name val="Microsoft Sans Serif"/>
      <family val="2"/>
    </font>
    <font>
      <sz val="11"/>
      <color theme="1"/>
      <name val="Aptos Narrow"/>
      <family val="2"/>
      <scheme val="minor"/>
    </font>
    <font>
      <b/>
      <sz val="11"/>
      <color theme="1"/>
      <name val="Aptos Narrow"/>
      <family val="2"/>
      <scheme val="minor"/>
    </font>
    <font>
      <sz val="11"/>
      <color rgb="FF000000"/>
      <name val="Microsoft Sans Serif"/>
      <family val="2"/>
    </font>
    <font>
      <u/>
      <sz val="11"/>
      <color theme="10"/>
      <name val="Microsoft Sans Serif"/>
      <family val="2"/>
    </font>
    <font>
      <sz val="12"/>
      <color theme="1"/>
      <name val="Microsoft Sans Serif"/>
    </font>
    <font>
      <vertAlign val="superscript"/>
      <sz val="12"/>
      <color theme="1"/>
      <name val="Microsoft Sans Serif"/>
      <family val="2"/>
    </font>
    <font>
      <b/>
      <sz val="11"/>
      <color theme="6"/>
      <name val="Microsoft Sans Serif"/>
      <family val="2"/>
    </font>
  </fonts>
  <fills count="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FFFFFF"/>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43" fontId="11" fillId="0" borderId="0" applyFont="0" applyFill="0" applyBorder="0" applyAlignment="0" applyProtection="0"/>
  </cellStyleXfs>
  <cellXfs count="55">
    <xf numFmtId="0" fontId="0" fillId="0" borderId="0" xfId="0"/>
    <xf numFmtId="0" fontId="2" fillId="2" borderId="0" xfId="0" applyFont="1" applyFill="1" applyAlignment="1">
      <alignment wrapText="1"/>
    </xf>
    <xf numFmtId="0" fontId="0" fillId="2" borderId="0" xfId="0" applyFill="1"/>
    <xf numFmtId="0" fontId="3" fillId="2" borderId="0" xfId="1" applyFont="1" applyFill="1" applyAlignment="1">
      <alignment wrapText="1"/>
    </xf>
    <xf numFmtId="0" fontId="4" fillId="2" borderId="0" xfId="0" applyFont="1" applyFill="1" applyAlignment="1">
      <alignment wrapText="1"/>
    </xf>
    <xf numFmtId="0" fontId="5" fillId="2" borderId="0" xfId="0" applyFont="1" applyFill="1" applyAlignment="1">
      <alignment wrapText="1"/>
    </xf>
    <xf numFmtId="0" fontId="6" fillId="3" borderId="1" xfId="0" applyFont="1" applyFill="1" applyBorder="1" applyAlignment="1">
      <alignment horizontal="right" wrapText="1"/>
    </xf>
    <xf numFmtId="0" fontId="6" fillId="2" borderId="1" xfId="0" applyFont="1" applyFill="1" applyBorder="1" applyAlignment="1">
      <alignment horizontal="left" wrapText="1"/>
    </xf>
    <xf numFmtId="2" fontId="6" fillId="2" borderId="1" xfId="0" applyNumberFormat="1" applyFont="1" applyFill="1" applyBorder="1" applyAlignment="1">
      <alignment horizontal="right"/>
    </xf>
    <xf numFmtId="0" fontId="7" fillId="0" borderId="0" xfId="0" applyFont="1"/>
    <xf numFmtId="0" fontId="8" fillId="2" borderId="0" xfId="0" applyFont="1" applyFill="1" applyAlignment="1">
      <alignment horizontal="left" vertical="center" indent="15"/>
    </xf>
    <xf numFmtId="0" fontId="6" fillId="2" borderId="1" xfId="0" applyFont="1" applyFill="1" applyBorder="1" applyAlignment="1">
      <alignment horizontal="right"/>
    </xf>
    <xf numFmtId="0" fontId="1" fillId="2" borderId="0" xfId="1" applyFill="1" applyAlignment="1">
      <alignment wrapText="1"/>
    </xf>
    <xf numFmtId="3" fontId="6" fillId="2" borderId="1" xfId="0" applyNumberFormat="1" applyFont="1" applyFill="1" applyBorder="1" applyAlignment="1">
      <alignment horizontal="right"/>
    </xf>
    <xf numFmtId="4" fontId="6" fillId="2" borderId="1" xfId="0" applyNumberFormat="1" applyFont="1" applyFill="1" applyBorder="1" applyAlignment="1">
      <alignment horizontal="right"/>
    </xf>
    <xf numFmtId="0" fontId="2" fillId="0" borderId="0" xfId="0" applyFont="1"/>
    <xf numFmtId="0" fontId="12" fillId="2" borderId="0" xfId="0" applyFont="1" applyFill="1"/>
    <xf numFmtId="0" fontId="7" fillId="3" borderId="1" xfId="0" applyFont="1" applyFill="1" applyBorder="1" applyAlignment="1">
      <alignment horizontal="right" wrapText="1"/>
    </xf>
    <xf numFmtId="0" fontId="7" fillId="2" borderId="1" xfId="0" applyFont="1" applyFill="1" applyBorder="1" applyAlignment="1">
      <alignment horizontal="right"/>
    </xf>
    <xf numFmtId="165" fontId="6" fillId="2" borderId="1" xfId="0" applyNumberFormat="1" applyFont="1" applyFill="1" applyBorder="1" applyAlignment="1">
      <alignment horizontal="right"/>
    </xf>
    <xf numFmtId="0" fontId="6" fillId="3" borderId="1" xfId="0" applyFont="1" applyFill="1" applyBorder="1" applyAlignment="1">
      <alignment horizontal="right"/>
    </xf>
    <xf numFmtId="165" fontId="6" fillId="0" borderId="1" xfId="2" applyNumberFormat="1" applyFont="1" applyBorder="1"/>
    <xf numFmtId="1" fontId="6" fillId="0" borderId="1" xfId="0" applyNumberFormat="1" applyFont="1" applyBorder="1"/>
    <xf numFmtId="0" fontId="13" fillId="4" borderId="0" xfId="0" applyFont="1" applyFill="1" applyAlignment="1">
      <alignment horizontal="left" wrapText="1"/>
    </xf>
    <xf numFmtId="0" fontId="2" fillId="2" borderId="0" xfId="0" applyFont="1" applyFill="1"/>
    <xf numFmtId="0" fontId="14" fillId="2" borderId="0" xfId="1" applyFont="1" applyFill="1"/>
    <xf numFmtId="0" fontId="2" fillId="2" borderId="0" xfId="0" applyFont="1" applyFill="1" applyAlignment="1">
      <alignment vertical="center"/>
    </xf>
    <xf numFmtId="0" fontId="14" fillId="2" borderId="0" xfId="1" quotePrefix="1" applyFont="1" applyFill="1" applyAlignment="1">
      <alignment wrapText="1"/>
    </xf>
    <xf numFmtId="0" fontId="14" fillId="2" borderId="0" xfId="1" applyFont="1" applyFill="1" applyAlignment="1">
      <alignment wrapText="1"/>
    </xf>
    <xf numFmtId="171" fontId="6" fillId="2" borderId="1" xfId="0" applyNumberFormat="1" applyFont="1" applyFill="1" applyBorder="1" applyAlignment="1">
      <alignment horizontal="right"/>
    </xf>
    <xf numFmtId="0" fontId="6" fillId="3" borderId="1" xfId="0" applyFont="1" applyFill="1" applyBorder="1" applyAlignment="1">
      <alignment horizontal="left" wrapText="1"/>
    </xf>
    <xf numFmtId="0" fontId="6" fillId="2" borderId="1" xfId="0" applyFont="1" applyFill="1" applyBorder="1" applyAlignment="1">
      <alignment horizontal="left"/>
    </xf>
    <xf numFmtId="1" fontId="6" fillId="0" borderId="1" xfId="0" applyNumberFormat="1" applyFont="1" applyBorder="1" applyAlignment="1">
      <alignment horizontal="right"/>
    </xf>
    <xf numFmtId="1" fontId="15" fillId="0" borderId="1" xfId="0" applyNumberFormat="1" applyFont="1" applyBorder="1" applyAlignment="1">
      <alignment horizontal="right"/>
    </xf>
    <xf numFmtId="2" fontId="6" fillId="2" borderId="1" xfId="0" applyNumberFormat="1" applyFont="1" applyFill="1" applyBorder="1" applyAlignment="1">
      <alignment horizontal="left"/>
    </xf>
    <xf numFmtId="0" fontId="0" fillId="2" borderId="0" xfId="0" applyFill="1" applyAlignment="1">
      <alignment horizontal="right"/>
    </xf>
    <xf numFmtId="0" fontId="6" fillId="2" borderId="1" xfId="0" applyFont="1" applyFill="1" applyBorder="1" applyAlignment="1">
      <alignment horizontal="right" wrapText="1"/>
    </xf>
    <xf numFmtId="0" fontId="6" fillId="0" borderId="1" xfId="0" applyFont="1" applyFill="1" applyBorder="1" applyAlignment="1">
      <alignment horizontal="left"/>
    </xf>
    <xf numFmtId="0" fontId="0" fillId="0" borderId="0" xfId="0" applyFill="1"/>
    <xf numFmtId="171" fontId="6" fillId="0" borderId="1" xfId="0" applyNumberFormat="1" applyFont="1" applyFill="1" applyBorder="1" applyAlignment="1">
      <alignment horizontal="right"/>
    </xf>
    <xf numFmtId="0" fontId="7" fillId="0" borderId="0" xfId="0" applyFont="1" applyAlignment="1">
      <alignment horizontal="left"/>
    </xf>
    <xf numFmtId="0" fontId="2" fillId="2" borderId="0" xfId="0" applyFont="1" applyFill="1" applyAlignment="1">
      <alignment horizontal="left"/>
    </xf>
    <xf numFmtId="0" fontId="14" fillId="2" borderId="0" xfId="1" applyFont="1" applyFill="1" applyAlignment="1">
      <alignment horizontal="left"/>
    </xf>
    <xf numFmtId="0" fontId="0" fillId="2" borderId="0" xfId="0" applyFill="1" applyAlignment="1">
      <alignment horizontal="left"/>
    </xf>
    <xf numFmtId="0" fontId="7" fillId="2" borderId="1" xfId="0" applyFont="1" applyFill="1" applyBorder="1" applyAlignment="1">
      <alignment horizontal="right" wrapText="1"/>
    </xf>
    <xf numFmtId="172" fontId="6" fillId="2" borderId="1" xfId="2" applyNumberFormat="1" applyFont="1" applyFill="1" applyBorder="1" applyAlignment="1">
      <alignment horizontal="right"/>
    </xf>
    <xf numFmtId="165" fontId="6" fillId="2" borderId="1" xfId="2" applyNumberFormat="1" applyFont="1" applyFill="1" applyBorder="1" applyAlignment="1">
      <alignment horizontal="right"/>
    </xf>
    <xf numFmtId="165" fontId="7" fillId="2" borderId="1" xfId="2" applyNumberFormat="1" applyFont="1" applyFill="1" applyBorder="1" applyAlignment="1">
      <alignment horizontal="right"/>
    </xf>
    <xf numFmtId="0" fontId="5" fillId="2" borderId="0" xfId="1" quotePrefix="1" applyFont="1" applyFill="1" applyAlignment="1">
      <alignment wrapText="1"/>
    </xf>
    <xf numFmtId="171" fontId="7" fillId="2" borderId="1" xfId="0" applyNumberFormat="1" applyFont="1" applyFill="1" applyBorder="1" applyAlignment="1">
      <alignment horizontal="right"/>
    </xf>
    <xf numFmtId="0" fontId="14" fillId="2" borderId="0" xfId="1" applyFont="1" applyFill="1" applyAlignment="1">
      <alignment vertical="center"/>
    </xf>
    <xf numFmtId="0" fontId="0" fillId="2" borderId="0" xfId="0" applyFill="1" applyAlignment="1"/>
    <xf numFmtId="0" fontId="8" fillId="2" borderId="0" xfId="0" applyFont="1" applyFill="1" applyAlignment="1">
      <alignment vertical="center"/>
    </xf>
    <xf numFmtId="0" fontId="17" fillId="2" borderId="0" xfId="0" applyFont="1" applyFill="1" applyAlignment="1">
      <alignment vertical="center"/>
    </xf>
    <xf numFmtId="43" fontId="6" fillId="2" borderId="1" xfId="2" applyNumberFormat="1" applyFont="1" applyFill="1" applyBorder="1" applyAlignment="1">
      <alignment horizontal="right"/>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5266635</xdr:colOff>
      <xdr:row>0</xdr:row>
      <xdr:rowOff>259798</xdr:rowOff>
    </xdr:from>
    <xdr:to>
      <xdr:col>0</xdr:col>
      <xdr:colOff>7434209</xdr:colOff>
      <xdr:row>0</xdr:row>
      <xdr:rowOff>1137478</xdr:rowOff>
    </xdr:to>
    <xdr:pic>
      <xdr:nvPicPr>
        <xdr:cNvPr id="2" name="Picture 1">
          <a:extLst>
            <a:ext uri="{FF2B5EF4-FFF2-40B4-BE49-F238E27FC236}">
              <a16:creationId xmlns:a16="http://schemas.microsoft.com/office/drawing/2014/main" id="{35624FFA-9FC3-4D37-A473-B890583425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6635" y="259798"/>
          <a:ext cx="2167574" cy="8776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PBE new brand">
      <a:dk1>
        <a:sysClr val="windowText" lastClr="000000"/>
      </a:dk1>
      <a:lt1>
        <a:sysClr val="window" lastClr="FFFFFF"/>
      </a:lt1>
      <a:dk2>
        <a:srgbClr val="0E2841"/>
      </a:dk2>
      <a:lt2>
        <a:srgbClr val="E8E8E8"/>
      </a:lt2>
      <a:accent1>
        <a:srgbClr val="4A065C"/>
      </a:accent1>
      <a:accent2>
        <a:srgbClr val="F372D4"/>
      </a:accent2>
      <a:accent3>
        <a:srgbClr val="009EFF"/>
      </a:accent3>
      <a:accent4>
        <a:srgbClr val="ECC24E"/>
      </a:accent4>
      <a:accent5>
        <a:srgbClr val="4DB372"/>
      </a:accent5>
      <a:accent6>
        <a:srgbClr val="C288FF"/>
      </a:accent6>
      <a:hlink>
        <a:srgbClr val="031732"/>
      </a:hlink>
      <a:folHlink>
        <a:srgbClr val="03173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Projects@pbe.co.uk"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sciencedirect.com/science/article/pii/S0272775723001243?via%3Dihub" TargetMode="External"/><Relationship Id="rId1" Type="http://schemas.openxmlformats.org/officeDocument/2006/relationships/hyperlink" Target="https://www.bbc.co.uk/news/articles/czrynxzvjneo"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D24AB-D594-4910-9C57-F4BF6D4819D1}">
  <dimension ref="A1:A53"/>
  <sheetViews>
    <sheetView tabSelected="1" zoomScaleNormal="100" workbookViewId="0">
      <selection activeCell="A10" sqref="A10"/>
    </sheetView>
  </sheetViews>
  <sheetFormatPr defaultColWidth="8.7265625" defaultRowHeight="14.5" x14ac:dyDescent="0.35"/>
  <cols>
    <col min="1" max="1" width="112.6328125" style="1" customWidth="1"/>
    <col min="2" max="2" width="8.7265625" style="2"/>
    <col min="3" max="3" width="24.7265625" style="2" customWidth="1"/>
    <col min="4" max="16384" width="8.7265625" style="2"/>
  </cols>
  <sheetData>
    <row r="1" spans="1:1" ht="109.5" customHeight="1" x14ac:dyDescent="0.35"/>
    <row r="3" spans="1:1" ht="25" x14ac:dyDescent="0.5">
      <c r="A3" s="4" t="s">
        <v>0</v>
      </c>
    </row>
    <row r="6" spans="1:1" ht="56.5" x14ac:dyDescent="0.35">
      <c r="A6" s="1" t="s">
        <v>1</v>
      </c>
    </row>
    <row r="7" spans="1:1" x14ac:dyDescent="0.35">
      <c r="A7" s="5" t="s">
        <v>2</v>
      </c>
    </row>
    <row r="10" spans="1:1" x14ac:dyDescent="0.35">
      <c r="A10" s="1" t="s">
        <v>3</v>
      </c>
    </row>
    <row r="12" spans="1:1" x14ac:dyDescent="0.35">
      <c r="A12" s="5" t="s">
        <v>2358</v>
      </c>
    </row>
    <row r="13" spans="1:1" x14ac:dyDescent="0.35">
      <c r="A13" s="27" t="str">
        <f>'Fig 1'!A1</f>
        <v>Figure 1: Average parent-reported SDQ score by age group</v>
      </c>
    </row>
    <row r="14" spans="1:1" x14ac:dyDescent="0.35">
      <c r="A14" s="27" t="str">
        <f>'Fig 3'!A1</f>
        <v>Figure 3: Assumed impact of a one-point SDQ improvement (reduction) on GCSE total grade attainment</v>
      </c>
    </row>
    <row r="15" spans="1:1" x14ac:dyDescent="0.35">
      <c r="A15" s="27" t="str">
        <f>'Fig 4'!A1</f>
        <v>Figure 4: Change in probability of needing SEN support in secondary school given a one-point SDQ improvement</v>
      </c>
    </row>
    <row r="16" spans="1:1" x14ac:dyDescent="0.35">
      <c r="A16" s="27" t="str">
        <f>'Fig 5'!A1</f>
        <v>Figure 5: Change in probability of suspension in secondary school given a one-point SDQ improvement</v>
      </c>
    </row>
    <row r="17" spans="1:1" x14ac:dyDescent="0.35">
      <c r="A17" s="27" t="str">
        <f>'Fig 7'!A1</f>
        <v>Figure 7: Economic benefits (£) of a one-point SDQ improvement (reduction) on GCSE point score, by age of child</v>
      </c>
    </row>
    <row r="18" spans="1:1" x14ac:dyDescent="0.35">
      <c r="A18" s="27" t="str">
        <f>'Fig 10'!A1</f>
        <v>Figure 10: Economic benefits (£) of a one-point SDQ improvement (reduction) on GCSE point score, by age of child</v>
      </c>
    </row>
    <row r="19" spans="1:1" x14ac:dyDescent="0.35">
      <c r="A19" s="27"/>
    </row>
    <row r="20" spans="1:1" x14ac:dyDescent="0.35">
      <c r="A20" s="48" t="s">
        <v>2359</v>
      </c>
    </row>
    <row r="21" spans="1:1" x14ac:dyDescent="0.35">
      <c r="A21" s="28" t="str">
        <f>'Fig A1'!A1</f>
        <v>Figure A1: Raw variables informing final regressions</v>
      </c>
    </row>
    <row r="22" spans="1:1" x14ac:dyDescent="0.35">
      <c r="A22" s="28" t="str">
        <f>'Fig A2'!A1</f>
        <v>Figure A2: Derived variables used in the final presented regressions</v>
      </c>
    </row>
    <row r="23" spans="1:1" x14ac:dyDescent="0.35">
      <c r="A23" s="28" t="str">
        <f>'Fig A3'!A1</f>
        <v>Figure A3: Total GCSE grade attainment on SDQ change between age 5 and age 7 and other controls</v>
      </c>
    </row>
    <row r="24" spans="1:1" x14ac:dyDescent="0.35">
      <c r="A24" s="28" t="str">
        <f>'Fig A4'!A1</f>
        <v>Figure A4: Total GCSE grade attainment on SDQ change between age 7 and age 11 and other controls</v>
      </c>
    </row>
    <row r="25" spans="1:1" x14ac:dyDescent="0.35">
      <c r="A25" s="28" t="str">
        <f>'Fig A5'!A1</f>
        <v>Figure A5: Total GCSE grade attainment on SDQ change between age 11 and age 14 and other controls</v>
      </c>
    </row>
    <row r="26" spans="1:1" x14ac:dyDescent="0.35">
      <c r="A26" s="28" t="str">
        <f>'Fig A6'!A1</f>
        <v>Figure A6: Total GCSE grade attainment on SDQ change between age 14 and age 17 and other controls</v>
      </c>
    </row>
    <row r="27" spans="1:1" ht="28.5" x14ac:dyDescent="0.35">
      <c r="A27" s="28" t="str">
        <f>'Fig A7'!A1</f>
        <v>Figure A7: Probability of SEN support (being recognised as having SEN at age 11 after not being recognised as such at age 7) on SDQ change between age 5 and age 7 and other controls</v>
      </c>
    </row>
    <row r="28" spans="1:1" ht="28.5" x14ac:dyDescent="0.35">
      <c r="A28" s="28" t="str">
        <f>'Fig A8'!A1</f>
        <v>Figure A8: Probability of SEN support (being recognised as having SEN at age 11 after not being recognised as such at age 7) on SDQ change between age 7 and age 11 and other controls</v>
      </c>
    </row>
    <row r="29" spans="1:1" ht="28.5" x14ac:dyDescent="0.35">
      <c r="A29" s="28" t="str">
        <f>'Fig A9'!A1</f>
        <v>Figure A9: Probability of SEN support (being recognised as having SEN at age 14 after not being recognised as such at age 11) on SDQ change between age 5 and age 7 and other controls</v>
      </c>
    </row>
    <row r="30" spans="1:1" ht="28.5" x14ac:dyDescent="0.35">
      <c r="A30" s="28" t="str">
        <f>'Fig A10'!A1</f>
        <v>Figure A10: Probability of SEN support (being recognised as having SEN at age 14 after not being recognised as such at age 11) on SDQ change between age 7 and age 11 and other controls</v>
      </c>
    </row>
    <row r="31" spans="1:1" ht="28.5" x14ac:dyDescent="0.35">
      <c r="A31" s="28" t="str">
        <f>'Fig A11'!A1</f>
        <v>Figure A11: Probability of SEN support (being recognised as having SEN at age 14 after not being recognised as such at age 11) on SDQ change between age 11 and age 14 and other controls</v>
      </c>
    </row>
    <row r="32" spans="1:1" x14ac:dyDescent="0.35">
      <c r="A32" s="28" t="str">
        <f>'Fig A12'!A1</f>
        <v>Figure A12: Probability of being temporarily excluded by age 14 on SDQ change between age 5 and age 7 and other controls</v>
      </c>
    </row>
    <row r="33" spans="1:1" ht="28.5" x14ac:dyDescent="0.35">
      <c r="A33" s="28" t="str">
        <f>'Fig A13'!A1</f>
        <v>Figure A13: Probability of being temporarily excluded by age 14 on SDQ change between age 7 and age 11 and other controls</v>
      </c>
    </row>
    <row r="34" spans="1:1" ht="28.5" x14ac:dyDescent="0.35">
      <c r="A34" s="28" t="str">
        <f>'Fig A14'!A1</f>
        <v>Figure A14: Probability of being temporarily excluded by age 14 on SDQ change between age 11 and age 14 and other controls</v>
      </c>
    </row>
    <row r="35" spans="1:1" x14ac:dyDescent="0.35">
      <c r="A35" s="28" t="str">
        <f>'Fig A15'!A1</f>
        <v>Figure A15: Summary impacts of one-point SDQ change on various outcomes</v>
      </c>
    </row>
    <row r="36" spans="1:1" ht="28.5" x14ac:dyDescent="0.35">
      <c r="A36" s="28" t="str">
        <f>'Fig A16'!A1</f>
        <v>Figure A16: Estimated economic benefit associated with a one point improvement in SDQ at various school ages, via GCSE attainment and earnings</v>
      </c>
    </row>
    <row r="37" spans="1:1" ht="28.5" x14ac:dyDescent="0.35">
      <c r="A37" s="28" t="str">
        <f>'Fig A17'!A1</f>
        <v>Figure A17: Estimated economic benefit associated with a one point improvement in SDQ at various school ages, via reduced exclusion costs</v>
      </c>
    </row>
    <row r="38" spans="1:1" ht="28.5" x14ac:dyDescent="0.35">
      <c r="A38" s="28" t="str">
        <f>'Fig A18'!A1</f>
        <v>Figure A18: Estimated economic benefit associated with a one point improvement in SDQ at various school ages, via redistributed SEN support costs</v>
      </c>
    </row>
    <row r="39" spans="1:1" x14ac:dyDescent="0.35">
      <c r="A39" s="28" t="str">
        <f>'Fig A19'!A1</f>
        <v>Figure A19: Average SDQ score by age and year in USoc</v>
      </c>
    </row>
    <row r="40" spans="1:1" x14ac:dyDescent="0.35">
      <c r="A40" s="28" t="str">
        <f>'Fig A20'!A1</f>
        <v>Figure A20: Estimated economic benefits if 10-year children's mental health decline were reversed</v>
      </c>
    </row>
    <row r="41" spans="1:1" x14ac:dyDescent="0.35">
      <c r="A41" s="12"/>
    </row>
    <row r="42" spans="1:1" x14ac:dyDescent="0.35">
      <c r="A42" s="23" t="s">
        <v>2317</v>
      </c>
    </row>
    <row r="43" spans="1:1" x14ac:dyDescent="0.35">
      <c r="A43" s="23"/>
    </row>
    <row r="44" spans="1:1" x14ac:dyDescent="0.35">
      <c r="A44" s="23" t="s">
        <v>2360</v>
      </c>
    </row>
    <row r="45" spans="1:1" x14ac:dyDescent="0.35">
      <c r="A45" s="1" t="s">
        <v>2352</v>
      </c>
    </row>
    <row r="46" spans="1:1" x14ac:dyDescent="0.35">
      <c r="A46" s="1" t="s">
        <v>2355</v>
      </c>
    </row>
    <row r="47" spans="1:1" x14ac:dyDescent="0.35">
      <c r="A47" s="1" t="s">
        <v>2357</v>
      </c>
    </row>
    <row r="48" spans="1:1" x14ac:dyDescent="0.35">
      <c r="A48" s="1" t="s">
        <v>2354</v>
      </c>
    </row>
    <row r="49" spans="1:1" x14ac:dyDescent="0.35">
      <c r="A49" s="1" t="s">
        <v>2356</v>
      </c>
    </row>
    <row r="50" spans="1:1" x14ac:dyDescent="0.35">
      <c r="A50" s="1" t="s">
        <v>2353</v>
      </c>
    </row>
    <row r="52" spans="1:1" x14ac:dyDescent="0.35">
      <c r="A52" s="1" t="s">
        <v>4</v>
      </c>
    </row>
    <row r="53" spans="1:1" x14ac:dyDescent="0.35">
      <c r="A53" s="3" t="s">
        <v>5</v>
      </c>
    </row>
  </sheetData>
  <sortState xmlns:xlrd2="http://schemas.microsoft.com/office/spreadsheetml/2017/richdata2" ref="A45:A50">
    <sortCondition ref="A50"/>
  </sortState>
  <hyperlinks>
    <hyperlink ref="A21" location="'Fig A1'!A1" display="'Fig A1'!A1" xr:uid="{DF3435D6-F4BA-4C2C-A518-A8914977D50E}"/>
    <hyperlink ref="A22" location="'Fig A2'!A1" display="'Fig A2'!A1" xr:uid="{9440FDB1-24F5-4BEA-9DCB-15E5622EDA1B}"/>
    <hyperlink ref="A23" location="'Fig A3'!A1" display="'Fig A3'!A1" xr:uid="{E72B88CC-DD64-41EE-8EED-FD2441F495D3}"/>
    <hyperlink ref="A24" location="'Fig A4'!A1" display="'Fig A4'!A1" xr:uid="{AA818C4C-3DBD-4C60-BCC1-28073D4DE65D}"/>
    <hyperlink ref="A25" location="'Fig A5'!A1" display="'Fig A5'!A1" xr:uid="{36D67CCB-A159-4E97-934B-55A035D13F09}"/>
    <hyperlink ref="A26" location="'Fig A6'!A1" display="'Fig A6'!A1" xr:uid="{13FB50CA-5B08-4AFA-B5ED-302B80944607}"/>
    <hyperlink ref="A27" location="'Fig A7'!A1" display="'Fig A7'!A1" xr:uid="{4327A4B4-9714-4D06-8B1F-1AD47B7B51BE}"/>
    <hyperlink ref="A28" location="'Fig A8'!A1" display="'Fig A8'!A1" xr:uid="{5371CF86-58EB-4EC9-8F6C-4C3FDD17D2F4}"/>
    <hyperlink ref="A29" location="'Fig A9'!A1" display="'Fig A9'!A1" xr:uid="{E31612D1-393D-4065-8387-42D07EC6BD8D}"/>
    <hyperlink ref="A30" location="'Fig A10'!A1" display="'Fig A10'!A1" xr:uid="{30749E84-0667-4C49-BEC3-0455A6D7ADA6}"/>
    <hyperlink ref="A31" location="'Fig A11'!A1" display="'Fig A11'!A1" xr:uid="{9A1B3CB4-CD37-4264-B20C-919E40789490}"/>
    <hyperlink ref="A32" location="'Fig A12'!A1" display="'Fig A12'!A1" xr:uid="{B1CAB64D-A2E8-40C5-AAC9-BF2157D9DCAC}"/>
    <hyperlink ref="A33" location="'Fig A13'!A1" display="'Fig A13'!A1" xr:uid="{FA74ADB3-A7D5-4CC3-B2C1-1059BDC9B289}"/>
    <hyperlink ref="A34" location="'Fig A14'!A1" display="'Fig A14'!A1" xr:uid="{6730A4EA-D0D8-4EB3-AE20-BEFA5511D33A}"/>
    <hyperlink ref="A53" r:id="rId1" xr:uid="{840D496E-9B29-4936-9A4D-37C5CD1E43EC}"/>
    <hyperlink ref="A35" location="'Fig A15'!A1" display="'Fig A15'!A1" xr:uid="{65879ADB-8EFD-46DD-B6CE-64B478DD3124}"/>
    <hyperlink ref="A36" location="'Fig A16'!A1" display="'Fig A16'!A1" xr:uid="{2C6E824C-0806-420F-8B1C-A98A505BD5F5}"/>
    <hyperlink ref="A37" location="'Fig A17'!A1" display="'Fig A17'!A1" xr:uid="{5DFF49A9-B8D7-4721-9E8D-57E9E5E20CBD}"/>
    <hyperlink ref="A38" location="'Fig A18'!A1" display="'Fig A18'!A1" xr:uid="{A65B93CB-5399-4BCD-A904-FF28A85A240C}"/>
    <hyperlink ref="A39" location="'Fig A19'!A1" display="'Fig A19'!A1" xr:uid="{8AF1374F-B3D5-4FB6-BCAC-442A1FCAD3B9}"/>
    <hyperlink ref="A40" location="'Fig A20'!A1" display="'Fig A20'!A1" xr:uid="{16D1A2A5-CAAF-44AE-B271-3E2FA2CF6680}"/>
    <hyperlink ref="A13" location="'Fig 1'!A1" display="'Fig 1'!A1" xr:uid="{A7D26A90-D9AB-47CC-961A-88E760A693CF}"/>
    <hyperlink ref="A14" location="'Fig 3'!A1" display="'Fig 3'!A1" xr:uid="{6A886DF9-253F-4A8A-B7D8-377CB7F6B9B8}"/>
    <hyperlink ref="A15" location="'Fig 4'!A1" display="'Fig 4'!A1" xr:uid="{CAD10BFE-59D0-4906-8B70-6C90D6FE1131}"/>
    <hyperlink ref="A16" location="'Fig 5'!A1" display="'Fig 5'!A1" xr:uid="{9B1B4F12-A4B8-4005-98A5-EF964F0A53F3}"/>
    <hyperlink ref="A17" location="'Fig 7'!A1" display="'Fig 7'!A1" xr:uid="{D6D8179D-667A-4758-8EF6-E7809C17BD9C}"/>
    <hyperlink ref="A18" location="'Fig 10'!A1" display="'Fig 10'!A1" xr:uid="{C3436F5C-A9C4-411D-BB5F-4B8D49127AFC}"/>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E7236-2331-41C8-8A45-8462952F553B}">
  <dimension ref="A1:K60"/>
  <sheetViews>
    <sheetView zoomScaleNormal="100" workbookViewId="0"/>
  </sheetViews>
  <sheetFormatPr defaultColWidth="8.7265625" defaultRowHeight="14.5" x14ac:dyDescent="0.35"/>
  <cols>
    <col min="1" max="1" width="23.08984375" style="2" customWidth="1"/>
    <col min="2" max="10" width="14.08984375" style="2" customWidth="1"/>
    <col min="11" max="11" width="14.08984375" style="35" customWidth="1"/>
    <col min="12" max="16384" width="8.7265625" style="2"/>
  </cols>
  <sheetData>
    <row r="1" spans="1:11" ht="15.5" x14ac:dyDescent="0.35">
      <c r="A1" s="9" t="s">
        <v>118</v>
      </c>
    </row>
    <row r="3" spans="1:11" ht="15.5" x14ac:dyDescent="0.35">
      <c r="A3" s="6"/>
      <c r="B3" s="6" t="s">
        <v>119</v>
      </c>
      <c r="C3" s="6" t="s">
        <v>120</v>
      </c>
      <c r="D3" s="6" t="s">
        <v>121</v>
      </c>
      <c r="E3" s="6" t="s">
        <v>122</v>
      </c>
      <c r="F3" s="6" t="s">
        <v>123</v>
      </c>
      <c r="G3" s="6" t="s">
        <v>124</v>
      </c>
      <c r="H3" s="6" t="s">
        <v>125</v>
      </c>
      <c r="I3" s="6" t="s">
        <v>126</v>
      </c>
      <c r="J3" s="6" t="s">
        <v>127</v>
      </c>
      <c r="K3" s="6" t="s">
        <v>128</v>
      </c>
    </row>
    <row r="4" spans="1:11" ht="15.5" x14ac:dyDescent="0.35">
      <c r="A4" s="30" t="s">
        <v>129</v>
      </c>
      <c r="B4" s="6" t="s">
        <v>79</v>
      </c>
      <c r="C4" s="6" t="s">
        <v>79</v>
      </c>
      <c r="D4" s="6" t="s">
        <v>79</v>
      </c>
      <c r="E4" s="6" t="s">
        <v>79</v>
      </c>
      <c r="F4" s="6" t="s">
        <v>79</v>
      </c>
      <c r="G4" s="6" t="s">
        <v>79</v>
      </c>
      <c r="H4" s="6" t="s">
        <v>79</v>
      </c>
      <c r="I4" s="6" t="s">
        <v>79</v>
      </c>
      <c r="J4" s="6" t="s">
        <v>79</v>
      </c>
      <c r="K4" s="6" t="s">
        <v>79</v>
      </c>
    </row>
    <row r="5" spans="1:11" ht="15.5" x14ac:dyDescent="0.35">
      <c r="A5" s="7"/>
      <c r="B5" s="11"/>
      <c r="C5" s="11"/>
      <c r="D5" s="11"/>
      <c r="E5" s="11"/>
      <c r="F5" s="11"/>
      <c r="G5" s="11"/>
      <c r="H5" s="11"/>
      <c r="I5" s="11"/>
      <c r="J5" s="11"/>
      <c r="K5" s="36"/>
    </row>
    <row r="6" spans="1:11" ht="15.5" x14ac:dyDescent="0.35">
      <c r="A6" s="7" t="s">
        <v>130</v>
      </c>
      <c r="B6" s="11" t="s">
        <v>131</v>
      </c>
      <c r="C6" s="11" t="s">
        <v>132</v>
      </c>
      <c r="D6" s="11" t="s">
        <v>133</v>
      </c>
      <c r="E6" s="11" t="s">
        <v>134</v>
      </c>
      <c r="F6" s="11" t="s">
        <v>135</v>
      </c>
      <c r="G6" s="11" t="s">
        <v>136</v>
      </c>
      <c r="H6" s="11" t="s">
        <v>137</v>
      </c>
      <c r="I6" s="11" t="s">
        <v>138</v>
      </c>
      <c r="J6" s="11" t="s">
        <v>138</v>
      </c>
      <c r="K6" s="36" t="s">
        <v>139</v>
      </c>
    </row>
    <row r="7" spans="1:11" ht="15.5" x14ac:dyDescent="0.35">
      <c r="A7" s="7" t="s">
        <v>140</v>
      </c>
      <c r="B7" s="11" t="s">
        <v>141</v>
      </c>
      <c r="C7" s="11" t="s">
        <v>142</v>
      </c>
      <c r="D7" s="11" t="s">
        <v>143</v>
      </c>
      <c r="E7" s="11" t="s">
        <v>144</v>
      </c>
      <c r="F7" s="11" t="s">
        <v>145</v>
      </c>
      <c r="G7" s="11" t="s">
        <v>146</v>
      </c>
      <c r="H7" s="11" t="s">
        <v>147</v>
      </c>
      <c r="I7" s="11" t="s">
        <v>148</v>
      </c>
      <c r="J7" s="11" t="s">
        <v>148</v>
      </c>
      <c r="K7" s="36" t="s">
        <v>149</v>
      </c>
    </row>
    <row r="8" spans="1:11" ht="15.5" x14ac:dyDescent="0.35">
      <c r="A8" s="7" t="s">
        <v>71</v>
      </c>
      <c r="B8" s="11" t="s">
        <v>2338</v>
      </c>
      <c r="C8" s="11" t="s">
        <v>150</v>
      </c>
      <c r="D8" s="11" t="s">
        <v>151</v>
      </c>
      <c r="E8" s="11" t="s">
        <v>152</v>
      </c>
      <c r="F8" s="11" t="s">
        <v>153</v>
      </c>
      <c r="G8" s="11" t="s">
        <v>154</v>
      </c>
      <c r="H8" s="11" t="s">
        <v>155</v>
      </c>
      <c r="I8" s="11" t="s">
        <v>156</v>
      </c>
      <c r="J8" s="11" t="s">
        <v>156</v>
      </c>
      <c r="K8" s="36" t="s">
        <v>157</v>
      </c>
    </row>
    <row r="9" spans="1:11" ht="15.5" x14ac:dyDescent="0.35">
      <c r="A9" s="7" t="s">
        <v>140</v>
      </c>
      <c r="B9" s="11" t="s">
        <v>2338</v>
      </c>
      <c r="C9" s="11" t="s">
        <v>158</v>
      </c>
      <c r="D9" s="11" t="s">
        <v>159</v>
      </c>
      <c r="E9" s="11" t="s">
        <v>160</v>
      </c>
      <c r="F9" s="11" t="s">
        <v>161</v>
      </c>
      <c r="G9" s="11" t="s">
        <v>162</v>
      </c>
      <c r="H9" s="11" t="s">
        <v>163</v>
      </c>
      <c r="I9" s="11" t="s">
        <v>164</v>
      </c>
      <c r="J9" s="11" t="s">
        <v>164</v>
      </c>
      <c r="K9" s="36" t="s">
        <v>165</v>
      </c>
    </row>
    <row r="10" spans="1:11" ht="15.5" x14ac:dyDescent="0.35">
      <c r="A10" s="7" t="s">
        <v>87</v>
      </c>
      <c r="B10" s="11" t="s">
        <v>2338</v>
      </c>
      <c r="C10" s="11" t="s">
        <v>166</v>
      </c>
      <c r="D10" s="11" t="s">
        <v>167</v>
      </c>
      <c r="E10" s="11" t="s">
        <v>168</v>
      </c>
      <c r="F10" s="11" t="s">
        <v>169</v>
      </c>
      <c r="G10" s="11" t="s">
        <v>170</v>
      </c>
      <c r="H10" s="11" t="s">
        <v>171</v>
      </c>
      <c r="I10" s="11" t="s">
        <v>172</v>
      </c>
      <c r="J10" s="11" t="s">
        <v>172</v>
      </c>
      <c r="K10" s="36" t="s">
        <v>173</v>
      </c>
    </row>
    <row r="11" spans="1:11" ht="15.5" x14ac:dyDescent="0.35">
      <c r="A11" s="7" t="s">
        <v>140</v>
      </c>
      <c r="B11" s="11" t="s">
        <v>2338</v>
      </c>
      <c r="C11" s="11" t="s">
        <v>174</v>
      </c>
      <c r="D11" s="11" t="s">
        <v>175</v>
      </c>
      <c r="E11" s="11" t="s">
        <v>176</v>
      </c>
      <c r="F11" s="11" t="s">
        <v>177</v>
      </c>
      <c r="G11" s="11" t="s">
        <v>176</v>
      </c>
      <c r="H11" s="11" t="s">
        <v>178</v>
      </c>
      <c r="I11" s="11" t="s">
        <v>179</v>
      </c>
      <c r="J11" s="11" t="s">
        <v>179</v>
      </c>
      <c r="K11" s="36" t="s">
        <v>177</v>
      </c>
    </row>
    <row r="12" spans="1:11" ht="15.5" x14ac:dyDescent="0.35">
      <c r="A12" s="7" t="s">
        <v>89</v>
      </c>
      <c r="B12" s="11" t="s">
        <v>2338</v>
      </c>
      <c r="C12" s="11" t="s">
        <v>180</v>
      </c>
      <c r="D12" s="11" t="s">
        <v>181</v>
      </c>
      <c r="E12" s="11" t="s">
        <v>182</v>
      </c>
      <c r="F12" s="11" t="s">
        <v>182</v>
      </c>
      <c r="G12" s="11" t="s">
        <v>183</v>
      </c>
      <c r="H12" s="11" t="s">
        <v>184</v>
      </c>
      <c r="I12" s="11" t="s">
        <v>185</v>
      </c>
      <c r="J12" s="11" t="s">
        <v>185</v>
      </c>
      <c r="K12" s="36" t="s">
        <v>186</v>
      </c>
    </row>
    <row r="13" spans="1:11" ht="15.5" x14ac:dyDescent="0.35">
      <c r="A13" s="7" t="s">
        <v>140</v>
      </c>
      <c r="B13" s="11" t="s">
        <v>2338</v>
      </c>
      <c r="C13" s="11" t="s">
        <v>187</v>
      </c>
      <c r="D13" s="11" t="s">
        <v>188</v>
      </c>
      <c r="E13" s="11" t="s">
        <v>189</v>
      </c>
      <c r="F13" s="11" t="s">
        <v>190</v>
      </c>
      <c r="G13" s="11" t="s">
        <v>191</v>
      </c>
      <c r="H13" s="11" t="s">
        <v>192</v>
      </c>
      <c r="I13" s="11" t="s">
        <v>189</v>
      </c>
      <c r="J13" s="11" t="s">
        <v>189</v>
      </c>
      <c r="K13" s="36" t="s">
        <v>193</v>
      </c>
    </row>
    <row r="14" spans="1:11" ht="15.5" x14ac:dyDescent="0.35">
      <c r="A14" s="7" t="s">
        <v>91</v>
      </c>
      <c r="B14" s="11" t="s">
        <v>2338</v>
      </c>
      <c r="C14" s="11" t="s">
        <v>2338</v>
      </c>
      <c r="D14" s="11" t="s">
        <v>194</v>
      </c>
      <c r="E14" s="11" t="s">
        <v>195</v>
      </c>
      <c r="F14" s="11" t="s">
        <v>196</v>
      </c>
      <c r="G14" s="11" t="s">
        <v>197</v>
      </c>
      <c r="H14" s="11" t="s">
        <v>198</v>
      </c>
      <c r="I14" s="11" t="s">
        <v>2338</v>
      </c>
      <c r="J14" s="11" t="s">
        <v>2338</v>
      </c>
      <c r="K14" s="11" t="s">
        <v>2338</v>
      </c>
    </row>
    <row r="15" spans="1:11" ht="15.5" x14ac:dyDescent="0.35">
      <c r="A15" s="7" t="s">
        <v>140</v>
      </c>
      <c r="B15" s="11" t="s">
        <v>2338</v>
      </c>
      <c r="C15" s="11" t="s">
        <v>2338</v>
      </c>
      <c r="D15" s="11" t="s">
        <v>199</v>
      </c>
      <c r="E15" s="11" t="s">
        <v>200</v>
      </c>
      <c r="F15" s="11" t="s">
        <v>201</v>
      </c>
      <c r="G15" s="11" t="s">
        <v>202</v>
      </c>
      <c r="H15" s="11" t="s">
        <v>203</v>
      </c>
      <c r="I15" s="11" t="s">
        <v>2338</v>
      </c>
      <c r="J15" s="11" t="s">
        <v>2338</v>
      </c>
      <c r="K15" s="11" t="s">
        <v>2338</v>
      </c>
    </row>
    <row r="16" spans="1:11" ht="15.5" x14ac:dyDescent="0.35">
      <c r="A16" s="7" t="s">
        <v>93</v>
      </c>
      <c r="B16" s="11" t="s">
        <v>2338</v>
      </c>
      <c r="C16" s="11" t="s">
        <v>2338</v>
      </c>
      <c r="D16" s="11" t="s">
        <v>204</v>
      </c>
      <c r="E16" s="11" t="s">
        <v>205</v>
      </c>
      <c r="F16" s="11" t="s">
        <v>206</v>
      </c>
      <c r="G16" s="11" t="s">
        <v>207</v>
      </c>
      <c r="H16" s="11" t="s">
        <v>208</v>
      </c>
      <c r="I16" s="11" t="s">
        <v>209</v>
      </c>
      <c r="J16" s="11" t="s">
        <v>209</v>
      </c>
      <c r="K16" s="36" t="s">
        <v>210</v>
      </c>
    </row>
    <row r="17" spans="1:11" ht="15.5" x14ac:dyDescent="0.35">
      <c r="A17" s="7" t="s">
        <v>140</v>
      </c>
      <c r="B17" s="11" t="s">
        <v>2338</v>
      </c>
      <c r="C17" s="11" t="s">
        <v>2338</v>
      </c>
      <c r="D17" s="11" t="s">
        <v>211</v>
      </c>
      <c r="E17" s="11" t="s">
        <v>212</v>
      </c>
      <c r="F17" s="11" t="s">
        <v>213</v>
      </c>
      <c r="G17" s="11" t="s">
        <v>214</v>
      </c>
      <c r="H17" s="11" t="s">
        <v>215</v>
      </c>
      <c r="I17" s="11" t="s">
        <v>216</v>
      </c>
      <c r="J17" s="11" t="s">
        <v>216</v>
      </c>
      <c r="K17" s="36" t="s">
        <v>217</v>
      </c>
    </row>
    <row r="18" spans="1:11" ht="15.5" x14ac:dyDescent="0.35">
      <c r="A18" s="7" t="s">
        <v>94</v>
      </c>
      <c r="B18" s="11" t="s">
        <v>2338</v>
      </c>
      <c r="C18" s="11" t="s">
        <v>2338</v>
      </c>
      <c r="D18" s="11" t="s">
        <v>218</v>
      </c>
      <c r="E18" s="11" t="s">
        <v>219</v>
      </c>
      <c r="F18" s="11" t="s">
        <v>220</v>
      </c>
      <c r="G18" s="11" t="s">
        <v>221</v>
      </c>
      <c r="H18" s="11" t="s">
        <v>222</v>
      </c>
      <c r="I18" s="11" t="s">
        <v>223</v>
      </c>
      <c r="J18" s="11" t="s">
        <v>223</v>
      </c>
      <c r="K18" s="36" t="s">
        <v>224</v>
      </c>
    </row>
    <row r="19" spans="1:11" ht="15.5" x14ac:dyDescent="0.35">
      <c r="A19" s="7" t="s">
        <v>140</v>
      </c>
      <c r="B19" s="11" t="s">
        <v>2338</v>
      </c>
      <c r="C19" s="11" t="s">
        <v>2338</v>
      </c>
      <c r="D19" s="11" t="s">
        <v>225</v>
      </c>
      <c r="E19" s="11" t="s">
        <v>226</v>
      </c>
      <c r="F19" s="11" t="s">
        <v>227</v>
      </c>
      <c r="G19" s="11" t="s">
        <v>228</v>
      </c>
      <c r="H19" s="11" t="s">
        <v>229</v>
      </c>
      <c r="I19" s="11" t="s">
        <v>230</v>
      </c>
      <c r="J19" s="11" t="s">
        <v>230</v>
      </c>
      <c r="K19" s="36" t="s">
        <v>231</v>
      </c>
    </row>
    <row r="20" spans="1:11" ht="15.5" x14ac:dyDescent="0.35">
      <c r="A20" s="7" t="s">
        <v>95</v>
      </c>
      <c r="B20" s="11" t="s">
        <v>2338</v>
      </c>
      <c r="C20" s="11" t="s">
        <v>2338</v>
      </c>
      <c r="D20" s="11" t="s">
        <v>232</v>
      </c>
      <c r="E20" s="11" t="s">
        <v>233</v>
      </c>
      <c r="F20" s="11" t="s">
        <v>234</v>
      </c>
      <c r="G20" s="11" t="s">
        <v>235</v>
      </c>
      <c r="H20" s="11" t="s">
        <v>236</v>
      </c>
      <c r="I20" s="11" t="s">
        <v>237</v>
      </c>
      <c r="J20" s="11" t="s">
        <v>237</v>
      </c>
      <c r="K20" s="36" t="s">
        <v>238</v>
      </c>
    </row>
    <row r="21" spans="1:11" ht="15.5" x14ac:dyDescent="0.35">
      <c r="A21" s="7" t="s">
        <v>140</v>
      </c>
      <c r="B21" s="11" t="s">
        <v>2338</v>
      </c>
      <c r="C21" s="11" t="s">
        <v>2338</v>
      </c>
      <c r="D21" s="11" t="s">
        <v>239</v>
      </c>
      <c r="E21" s="11" t="s">
        <v>240</v>
      </c>
      <c r="F21" s="11" t="s">
        <v>241</v>
      </c>
      <c r="G21" s="11" t="s">
        <v>242</v>
      </c>
      <c r="H21" s="11" t="s">
        <v>243</v>
      </c>
      <c r="I21" s="11" t="s">
        <v>244</v>
      </c>
      <c r="J21" s="11" t="s">
        <v>244</v>
      </c>
      <c r="K21" s="36" t="s">
        <v>245</v>
      </c>
    </row>
    <row r="22" spans="1:11" ht="15.5" x14ac:dyDescent="0.35">
      <c r="A22" s="7" t="s">
        <v>96</v>
      </c>
      <c r="B22" s="11" t="s">
        <v>2338</v>
      </c>
      <c r="C22" s="11" t="s">
        <v>2338</v>
      </c>
      <c r="D22" s="11" t="s">
        <v>246</v>
      </c>
      <c r="E22" s="11" t="s">
        <v>247</v>
      </c>
      <c r="F22" s="11" t="s">
        <v>248</v>
      </c>
      <c r="G22" s="11" t="s">
        <v>249</v>
      </c>
      <c r="H22" s="11" t="s">
        <v>250</v>
      </c>
      <c r="I22" s="11" t="s">
        <v>251</v>
      </c>
      <c r="J22" s="11" t="s">
        <v>251</v>
      </c>
      <c r="K22" s="36" t="s">
        <v>252</v>
      </c>
    </row>
    <row r="23" spans="1:11" ht="15.5" x14ac:dyDescent="0.35">
      <c r="A23" s="7" t="s">
        <v>140</v>
      </c>
      <c r="B23" s="11" t="s">
        <v>2338</v>
      </c>
      <c r="C23" s="11" t="s">
        <v>2338</v>
      </c>
      <c r="D23" s="11" t="s">
        <v>228</v>
      </c>
      <c r="E23" s="11" t="s">
        <v>214</v>
      </c>
      <c r="F23" s="11" t="s">
        <v>253</v>
      </c>
      <c r="G23" s="11" t="s">
        <v>254</v>
      </c>
      <c r="H23" s="11" t="s">
        <v>255</v>
      </c>
      <c r="I23" s="11" t="s">
        <v>256</v>
      </c>
      <c r="J23" s="11" t="s">
        <v>256</v>
      </c>
      <c r="K23" s="36" t="s">
        <v>257</v>
      </c>
    </row>
    <row r="24" spans="1:11" ht="15.5" x14ac:dyDescent="0.35">
      <c r="A24" s="7" t="s">
        <v>97</v>
      </c>
      <c r="B24" s="11" t="s">
        <v>2338</v>
      </c>
      <c r="C24" s="11" t="s">
        <v>2338</v>
      </c>
      <c r="D24" s="11" t="s">
        <v>2338</v>
      </c>
      <c r="E24" s="11" t="s">
        <v>258</v>
      </c>
      <c r="F24" s="11" t="s">
        <v>259</v>
      </c>
      <c r="G24" s="11" t="s">
        <v>260</v>
      </c>
      <c r="H24" s="11" t="s">
        <v>261</v>
      </c>
      <c r="I24" s="11" t="s">
        <v>262</v>
      </c>
      <c r="J24" s="11" t="s">
        <v>262</v>
      </c>
      <c r="K24" s="36" t="s">
        <v>263</v>
      </c>
    </row>
    <row r="25" spans="1:11" ht="15.5" x14ac:dyDescent="0.35">
      <c r="A25" s="7" t="s">
        <v>140</v>
      </c>
      <c r="B25" s="11" t="s">
        <v>2338</v>
      </c>
      <c r="C25" s="11" t="s">
        <v>2338</v>
      </c>
      <c r="D25" s="11" t="s">
        <v>2338</v>
      </c>
      <c r="E25" s="11" t="s">
        <v>264</v>
      </c>
      <c r="F25" s="11" t="s">
        <v>265</v>
      </c>
      <c r="G25" s="11" t="s">
        <v>266</v>
      </c>
      <c r="H25" s="11" t="s">
        <v>267</v>
      </c>
      <c r="I25" s="11" t="s">
        <v>268</v>
      </c>
      <c r="J25" s="11" t="s">
        <v>268</v>
      </c>
      <c r="K25" s="36" t="s">
        <v>269</v>
      </c>
    </row>
    <row r="26" spans="1:11" ht="15.5" x14ac:dyDescent="0.35">
      <c r="A26" s="7" t="s">
        <v>98</v>
      </c>
      <c r="B26" s="11" t="s">
        <v>2338</v>
      </c>
      <c r="C26" s="11" t="s">
        <v>2338</v>
      </c>
      <c r="D26" s="11" t="s">
        <v>2338</v>
      </c>
      <c r="E26" s="11" t="s">
        <v>270</v>
      </c>
      <c r="F26" s="11" t="s">
        <v>271</v>
      </c>
      <c r="G26" s="11" t="s">
        <v>272</v>
      </c>
      <c r="H26" s="11" t="s">
        <v>273</v>
      </c>
      <c r="I26" s="11" t="s">
        <v>274</v>
      </c>
      <c r="J26" s="11" t="s">
        <v>274</v>
      </c>
      <c r="K26" s="36" t="s">
        <v>275</v>
      </c>
    </row>
    <row r="27" spans="1:11" ht="15.5" x14ac:dyDescent="0.35">
      <c r="A27" s="7" t="s">
        <v>140</v>
      </c>
      <c r="B27" s="11" t="s">
        <v>2338</v>
      </c>
      <c r="C27" s="11" t="s">
        <v>2338</v>
      </c>
      <c r="D27" s="11" t="s">
        <v>2338</v>
      </c>
      <c r="E27" s="11" t="s">
        <v>267</v>
      </c>
      <c r="F27" s="11" t="s">
        <v>276</v>
      </c>
      <c r="G27" s="11" t="s">
        <v>277</v>
      </c>
      <c r="H27" s="11" t="s">
        <v>278</v>
      </c>
      <c r="I27" s="11" t="s">
        <v>279</v>
      </c>
      <c r="J27" s="11" t="s">
        <v>279</v>
      </c>
      <c r="K27" s="36" t="s">
        <v>280</v>
      </c>
    </row>
    <row r="28" spans="1:11" ht="15.5" x14ac:dyDescent="0.35">
      <c r="A28" s="7" t="s">
        <v>100</v>
      </c>
      <c r="B28" s="11" t="s">
        <v>2338</v>
      </c>
      <c r="C28" s="11" t="s">
        <v>2338</v>
      </c>
      <c r="D28" s="11" t="s">
        <v>2338</v>
      </c>
      <c r="E28" s="11" t="s">
        <v>281</v>
      </c>
      <c r="F28" s="11" t="s">
        <v>282</v>
      </c>
      <c r="G28" s="11" t="s">
        <v>283</v>
      </c>
      <c r="H28" s="11" t="s">
        <v>284</v>
      </c>
      <c r="I28" s="11" t="s">
        <v>285</v>
      </c>
      <c r="J28" s="11" t="s">
        <v>285</v>
      </c>
      <c r="K28" s="36" t="s">
        <v>286</v>
      </c>
    </row>
    <row r="29" spans="1:11" ht="15.5" x14ac:dyDescent="0.35">
      <c r="A29" s="7" t="s">
        <v>140</v>
      </c>
      <c r="B29" s="11" t="s">
        <v>2338</v>
      </c>
      <c r="C29" s="11" t="s">
        <v>2338</v>
      </c>
      <c r="D29" s="11" t="s">
        <v>2338</v>
      </c>
      <c r="E29" s="11" t="s">
        <v>287</v>
      </c>
      <c r="F29" s="11" t="s">
        <v>288</v>
      </c>
      <c r="G29" s="11" t="s">
        <v>289</v>
      </c>
      <c r="H29" s="11" t="s">
        <v>290</v>
      </c>
      <c r="I29" s="11" t="s">
        <v>291</v>
      </c>
      <c r="J29" s="11" t="s">
        <v>291</v>
      </c>
      <c r="K29" s="36" t="s">
        <v>292</v>
      </c>
    </row>
    <row r="30" spans="1:11" ht="15.5" x14ac:dyDescent="0.35">
      <c r="A30" s="7" t="s">
        <v>102</v>
      </c>
      <c r="B30" s="11" t="s">
        <v>2338</v>
      </c>
      <c r="C30" s="11" t="s">
        <v>2338</v>
      </c>
      <c r="D30" s="11" t="s">
        <v>2338</v>
      </c>
      <c r="E30" s="11" t="s">
        <v>293</v>
      </c>
      <c r="F30" s="11" t="s">
        <v>294</v>
      </c>
      <c r="G30" s="11" t="s">
        <v>295</v>
      </c>
      <c r="H30" s="11" t="s">
        <v>296</v>
      </c>
      <c r="I30" s="11" t="s">
        <v>297</v>
      </c>
      <c r="J30" s="11" t="s">
        <v>297</v>
      </c>
      <c r="K30" s="36" t="s">
        <v>298</v>
      </c>
    </row>
    <row r="31" spans="1:11" ht="15.5" x14ac:dyDescent="0.35">
      <c r="A31" s="7" t="s">
        <v>140</v>
      </c>
      <c r="B31" s="11" t="s">
        <v>2338</v>
      </c>
      <c r="C31" s="11" t="s">
        <v>2338</v>
      </c>
      <c r="D31" s="11" t="s">
        <v>2338</v>
      </c>
      <c r="E31" s="11" t="s">
        <v>299</v>
      </c>
      <c r="F31" s="11" t="s">
        <v>300</v>
      </c>
      <c r="G31" s="11" t="s">
        <v>301</v>
      </c>
      <c r="H31" s="11" t="s">
        <v>302</v>
      </c>
      <c r="I31" s="11" t="s">
        <v>303</v>
      </c>
      <c r="J31" s="11" t="s">
        <v>303</v>
      </c>
      <c r="K31" s="36" t="s">
        <v>304</v>
      </c>
    </row>
    <row r="32" spans="1:11" ht="15.5" x14ac:dyDescent="0.35">
      <c r="A32" s="7" t="s">
        <v>305</v>
      </c>
      <c r="B32" s="11" t="s">
        <v>2338</v>
      </c>
      <c r="C32" s="11" t="s">
        <v>2338</v>
      </c>
      <c r="D32" s="11" t="s">
        <v>2338</v>
      </c>
      <c r="E32" s="11" t="s">
        <v>306</v>
      </c>
      <c r="F32" s="11" t="s">
        <v>307</v>
      </c>
      <c r="G32" s="11" t="s">
        <v>308</v>
      </c>
      <c r="H32" s="11" t="s">
        <v>309</v>
      </c>
      <c r="I32" s="11" t="s">
        <v>310</v>
      </c>
      <c r="J32" s="11" t="s">
        <v>310</v>
      </c>
      <c r="K32" s="36" t="s">
        <v>311</v>
      </c>
    </row>
    <row r="33" spans="1:11" ht="15.5" x14ac:dyDescent="0.35">
      <c r="A33" s="7" t="s">
        <v>140</v>
      </c>
      <c r="B33" s="11" t="s">
        <v>2338</v>
      </c>
      <c r="C33" s="11" t="s">
        <v>2338</v>
      </c>
      <c r="D33" s="11" t="s">
        <v>2338</v>
      </c>
      <c r="E33" s="11" t="s">
        <v>312</v>
      </c>
      <c r="F33" s="11" t="s">
        <v>313</v>
      </c>
      <c r="G33" s="11" t="s">
        <v>314</v>
      </c>
      <c r="H33" s="11" t="s">
        <v>315</v>
      </c>
      <c r="I33" s="11" t="s">
        <v>316</v>
      </c>
      <c r="J33" s="11" t="s">
        <v>316</v>
      </c>
      <c r="K33" s="36" t="s">
        <v>317</v>
      </c>
    </row>
    <row r="34" spans="1:11" ht="15.5" x14ac:dyDescent="0.35">
      <c r="A34" s="7" t="s">
        <v>104</v>
      </c>
      <c r="B34" s="11" t="s">
        <v>2338</v>
      </c>
      <c r="C34" s="11" t="s">
        <v>2338</v>
      </c>
      <c r="D34" s="11" t="s">
        <v>2338</v>
      </c>
      <c r="E34" s="11" t="s">
        <v>2338</v>
      </c>
      <c r="F34" s="11" t="s">
        <v>318</v>
      </c>
      <c r="G34" s="11" t="s">
        <v>319</v>
      </c>
      <c r="H34" s="11" t="s">
        <v>320</v>
      </c>
      <c r="I34" s="11" t="s">
        <v>321</v>
      </c>
      <c r="J34" s="11" t="s">
        <v>321</v>
      </c>
      <c r="K34" s="36" t="s">
        <v>322</v>
      </c>
    </row>
    <row r="35" spans="1:11" ht="15.5" x14ac:dyDescent="0.35">
      <c r="A35" s="7" t="s">
        <v>140</v>
      </c>
      <c r="B35" s="11" t="s">
        <v>2338</v>
      </c>
      <c r="C35" s="11" t="s">
        <v>2338</v>
      </c>
      <c r="D35" s="11" t="s">
        <v>2338</v>
      </c>
      <c r="E35" s="11" t="s">
        <v>2338</v>
      </c>
      <c r="F35" s="11" t="s">
        <v>323</v>
      </c>
      <c r="G35" s="11" t="s">
        <v>323</v>
      </c>
      <c r="H35" s="11" t="s">
        <v>324</v>
      </c>
      <c r="I35" s="11" t="s">
        <v>325</v>
      </c>
      <c r="J35" s="11" t="s">
        <v>325</v>
      </c>
      <c r="K35" s="36" t="s">
        <v>326</v>
      </c>
    </row>
    <row r="36" spans="1:11" ht="15.5" x14ac:dyDescent="0.35">
      <c r="A36" s="7" t="s">
        <v>106</v>
      </c>
      <c r="B36" s="11" t="s">
        <v>2338</v>
      </c>
      <c r="C36" s="11" t="s">
        <v>2338</v>
      </c>
      <c r="D36" s="11" t="s">
        <v>2338</v>
      </c>
      <c r="E36" s="11" t="s">
        <v>2338</v>
      </c>
      <c r="F36" s="11" t="s">
        <v>2338</v>
      </c>
      <c r="G36" s="11" t="s">
        <v>327</v>
      </c>
      <c r="H36" s="11" t="s">
        <v>328</v>
      </c>
      <c r="I36" s="11" t="s">
        <v>329</v>
      </c>
      <c r="J36" s="11" t="s">
        <v>329</v>
      </c>
      <c r="K36" s="36" t="s">
        <v>330</v>
      </c>
    </row>
    <row r="37" spans="1:11" ht="15.5" x14ac:dyDescent="0.35">
      <c r="A37" s="7" t="s">
        <v>140</v>
      </c>
      <c r="B37" s="11" t="s">
        <v>2338</v>
      </c>
      <c r="C37" s="11" t="s">
        <v>2338</v>
      </c>
      <c r="D37" s="11" t="s">
        <v>2338</v>
      </c>
      <c r="E37" s="11" t="s">
        <v>2338</v>
      </c>
      <c r="F37" s="11" t="s">
        <v>2338</v>
      </c>
      <c r="G37" s="11" t="s">
        <v>331</v>
      </c>
      <c r="H37" s="11" t="s">
        <v>268</v>
      </c>
      <c r="I37" s="11" t="s">
        <v>332</v>
      </c>
      <c r="J37" s="11" t="s">
        <v>332</v>
      </c>
      <c r="K37" s="36" t="s">
        <v>333</v>
      </c>
    </row>
    <row r="38" spans="1:11" ht="15.5" x14ac:dyDescent="0.35">
      <c r="A38" s="7" t="s">
        <v>108</v>
      </c>
      <c r="B38" s="11" t="s">
        <v>2338</v>
      </c>
      <c r="C38" s="11" t="s">
        <v>2338</v>
      </c>
      <c r="D38" s="11" t="s">
        <v>2338</v>
      </c>
      <c r="E38" s="11" t="s">
        <v>2338</v>
      </c>
      <c r="F38" s="11" t="s">
        <v>2338</v>
      </c>
      <c r="G38" s="11" t="s">
        <v>2338</v>
      </c>
      <c r="H38" s="11" t="s">
        <v>334</v>
      </c>
      <c r="I38" s="11" t="s">
        <v>2338</v>
      </c>
      <c r="J38" s="11" t="s">
        <v>2338</v>
      </c>
      <c r="K38" s="11" t="s">
        <v>2338</v>
      </c>
    </row>
    <row r="39" spans="1:11" ht="15.5" x14ac:dyDescent="0.35">
      <c r="A39" s="7" t="s">
        <v>140</v>
      </c>
      <c r="B39" s="11" t="s">
        <v>2338</v>
      </c>
      <c r="C39" s="11" t="s">
        <v>2338</v>
      </c>
      <c r="D39" s="11" t="s">
        <v>2338</v>
      </c>
      <c r="E39" s="11" t="s">
        <v>2338</v>
      </c>
      <c r="F39" s="11" t="s">
        <v>2338</v>
      </c>
      <c r="G39" s="11" t="s">
        <v>2338</v>
      </c>
      <c r="H39" s="11" t="s">
        <v>335</v>
      </c>
      <c r="I39" s="11" t="s">
        <v>2338</v>
      </c>
      <c r="J39" s="11" t="s">
        <v>2338</v>
      </c>
      <c r="K39" s="11" t="s">
        <v>2338</v>
      </c>
    </row>
    <row r="40" spans="1:11" ht="15.5" x14ac:dyDescent="0.35">
      <c r="A40" s="7" t="s">
        <v>110</v>
      </c>
      <c r="B40" s="11" t="s">
        <v>2338</v>
      </c>
      <c r="C40" s="11" t="s">
        <v>2338</v>
      </c>
      <c r="D40" s="11" t="s">
        <v>2338</v>
      </c>
      <c r="E40" s="11" t="s">
        <v>2338</v>
      </c>
      <c r="F40" s="11" t="s">
        <v>2338</v>
      </c>
      <c r="G40" s="11" t="s">
        <v>2338</v>
      </c>
      <c r="H40" s="11" t="s">
        <v>336</v>
      </c>
      <c r="I40" s="11" t="s">
        <v>2338</v>
      </c>
      <c r="J40" s="11" t="s">
        <v>2338</v>
      </c>
      <c r="K40" s="11" t="s">
        <v>2338</v>
      </c>
    </row>
    <row r="41" spans="1:11" ht="15.5" x14ac:dyDescent="0.35">
      <c r="A41" s="7" t="s">
        <v>140</v>
      </c>
      <c r="B41" s="11" t="s">
        <v>2338</v>
      </c>
      <c r="C41" s="11" t="s">
        <v>2338</v>
      </c>
      <c r="D41" s="11" t="s">
        <v>2338</v>
      </c>
      <c r="E41" s="11" t="s">
        <v>2338</v>
      </c>
      <c r="F41" s="11" t="s">
        <v>2338</v>
      </c>
      <c r="G41" s="11" t="s">
        <v>2338</v>
      </c>
      <c r="H41" s="11" t="s">
        <v>337</v>
      </c>
      <c r="I41" s="11" t="s">
        <v>2338</v>
      </c>
      <c r="J41" s="11" t="s">
        <v>2338</v>
      </c>
      <c r="K41" s="11" t="s">
        <v>2338</v>
      </c>
    </row>
    <row r="42" spans="1:11" ht="15.5" x14ac:dyDescent="0.35">
      <c r="A42" s="7" t="s">
        <v>112</v>
      </c>
      <c r="B42" s="11" t="s">
        <v>2338</v>
      </c>
      <c r="C42" s="11" t="s">
        <v>2338</v>
      </c>
      <c r="D42" s="11" t="s">
        <v>2338</v>
      </c>
      <c r="E42" s="11" t="s">
        <v>2338</v>
      </c>
      <c r="F42" s="11" t="s">
        <v>2338</v>
      </c>
      <c r="G42" s="11" t="s">
        <v>2338</v>
      </c>
      <c r="H42" s="11" t="s">
        <v>338</v>
      </c>
      <c r="I42" s="11" t="s">
        <v>2338</v>
      </c>
      <c r="J42" s="11" t="s">
        <v>2338</v>
      </c>
      <c r="K42" s="11" t="s">
        <v>2338</v>
      </c>
    </row>
    <row r="43" spans="1:11" ht="15.5" x14ac:dyDescent="0.35">
      <c r="A43" s="7" t="s">
        <v>140</v>
      </c>
      <c r="B43" s="11" t="s">
        <v>2338</v>
      </c>
      <c r="C43" s="11" t="s">
        <v>2338</v>
      </c>
      <c r="D43" s="11" t="s">
        <v>2338</v>
      </c>
      <c r="E43" s="11" t="s">
        <v>2338</v>
      </c>
      <c r="F43" s="11" t="s">
        <v>2338</v>
      </c>
      <c r="G43" s="11" t="s">
        <v>2338</v>
      </c>
      <c r="H43" s="11" t="s">
        <v>339</v>
      </c>
      <c r="I43" s="11" t="s">
        <v>2338</v>
      </c>
      <c r="J43" s="11" t="s">
        <v>2338</v>
      </c>
      <c r="K43" s="11" t="s">
        <v>2338</v>
      </c>
    </row>
    <row r="44" spans="1:11" ht="15.5" x14ac:dyDescent="0.35">
      <c r="A44" s="7" t="s">
        <v>114</v>
      </c>
      <c r="B44" s="11" t="s">
        <v>2338</v>
      </c>
      <c r="C44" s="11" t="s">
        <v>2338</v>
      </c>
      <c r="D44" s="11" t="s">
        <v>2338</v>
      </c>
      <c r="E44" s="11" t="s">
        <v>2338</v>
      </c>
      <c r="F44" s="11" t="s">
        <v>2338</v>
      </c>
      <c r="G44" s="11" t="s">
        <v>2338</v>
      </c>
      <c r="H44" s="11" t="s">
        <v>2338</v>
      </c>
      <c r="I44" s="11" t="s">
        <v>340</v>
      </c>
      <c r="J44" s="11" t="s">
        <v>340</v>
      </c>
      <c r="K44" s="11" t="s">
        <v>2338</v>
      </c>
    </row>
    <row r="45" spans="1:11" ht="15.5" x14ac:dyDescent="0.35">
      <c r="A45" s="7" t="s">
        <v>140</v>
      </c>
      <c r="B45" s="11" t="s">
        <v>2338</v>
      </c>
      <c r="C45" s="11" t="s">
        <v>2338</v>
      </c>
      <c r="D45" s="11" t="s">
        <v>2338</v>
      </c>
      <c r="E45" s="11" t="s">
        <v>2338</v>
      </c>
      <c r="F45" s="11" t="s">
        <v>2338</v>
      </c>
      <c r="G45" s="11" t="s">
        <v>2338</v>
      </c>
      <c r="H45" s="11" t="s">
        <v>2338</v>
      </c>
      <c r="I45" s="11" t="s">
        <v>341</v>
      </c>
      <c r="J45" s="11" t="s">
        <v>341</v>
      </c>
      <c r="K45" s="11" t="s">
        <v>2338</v>
      </c>
    </row>
    <row r="46" spans="1:11" ht="15.5" x14ac:dyDescent="0.35">
      <c r="A46" s="7" t="s">
        <v>116</v>
      </c>
      <c r="B46" s="11" t="s">
        <v>2338</v>
      </c>
      <c r="C46" s="11" t="s">
        <v>2338</v>
      </c>
      <c r="D46" s="11" t="s">
        <v>2338</v>
      </c>
      <c r="E46" s="11" t="s">
        <v>2338</v>
      </c>
      <c r="F46" s="11" t="s">
        <v>2338</v>
      </c>
      <c r="G46" s="11" t="s">
        <v>2338</v>
      </c>
      <c r="H46" s="11" t="s">
        <v>2338</v>
      </c>
      <c r="I46" s="11" t="s">
        <v>2338</v>
      </c>
      <c r="J46" s="11" t="s">
        <v>2338</v>
      </c>
      <c r="K46" s="36" t="s">
        <v>342</v>
      </c>
    </row>
    <row r="47" spans="1:11" ht="15.5" x14ac:dyDescent="0.35">
      <c r="A47" s="7" t="s">
        <v>140</v>
      </c>
      <c r="B47" s="11" t="s">
        <v>2338</v>
      </c>
      <c r="C47" s="11" t="s">
        <v>2338</v>
      </c>
      <c r="D47" s="11" t="s">
        <v>2338</v>
      </c>
      <c r="E47" s="11" t="s">
        <v>2338</v>
      </c>
      <c r="F47" s="11" t="s">
        <v>2338</v>
      </c>
      <c r="G47" s="11" t="s">
        <v>2338</v>
      </c>
      <c r="H47" s="11" t="s">
        <v>2338</v>
      </c>
      <c r="I47" s="11" t="s">
        <v>2338</v>
      </c>
      <c r="J47" s="11" t="s">
        <v>2338</v>
      </c>
      <c r="K47" s="36" t="s">
        <v>343</v>
      </c>
    </row>
    <row r="48" spans="1:11" ht="15.5" x14ac:dyDescent="0.35">
      <c r="A48" s="7" t="s">
        <v>344</v>
      </c>
      <c r="B48" s="11" t="s">
        <v>345</v>
      </c>
      <c r="C48" s="11" t="s">
        <v>346</v>
      </c>
      <c r="D48" s="11" t="s">
        <v>347</v>
      </c>
      <c r="E48" s="11" t="s">
        <v>348</v>
      </c>
      <c r="F48" s="11" t="s">
        <v>349</v>
      </c>
      <c r="G48" s="11" t="s">
        <v>350</v>
      </c>
      <c r="H48" s="11" t="s">
        <v>351</v>
      </c>
      <c r="I48" s="11" t="s">
        <v>352</v>
      </c>
      <c r="J48" s="11" t="s">
        <v>352</v>
      </c>
      <c r="K48" s="36" t="s">
        <v>353</v>
      </c>
    </row>
    <row r="49" spans="1:11" ht="15.5" x14ac:dyDescent="0.35">
      <c r="A49" s="7" t="s">
        <v>140</v>
      </c>
      <c r="B49" s="11" t="s">
        <v>354</v>
      </c>
      <c r="C49" s="11" t="s">
        <v>355</v>
      </c>
      <c r="D49" s="11" t="s">
        <v>356</v>
      </c>
      <c r="E49" s="11" t="s">
        <v>357</v>
      </c>
      <c r="F49" s="11" t="s">
        <v>358</v>
      </c>
      <c r="G49" s="11" t="s">
        <v>359</v>
      </c>
      <c r="H49" s="11" t="s">
        <v>360</v>
      </c>
      <c r="I49" s="11" t="s">
        <v>361</v>
      </c>
      <c r="J49" s="11" t="s">
        <v>361</v>
      </c>
      <c r="K49" s="36" t="s">
        <v>362</v>
      </c>
    </row>
    <row r="50" spans="1:11" ht="15.5" x14ac:dyDescent="0.35">
      <c r="A50" s="7" t="s">
        <v>140</v>
      </c>
      <c r="B50" s="11" t="s">
        <v>140</v>
      </c>
      <c r="C50" s="11" t="s">
        <v>140</v>
      </c>
      <c r="D50" s="11" t="s">
        <v>140</v>
      </c>
      <c r="E50" s="11" t="s">
        <v>140</v>
      </c>
      <c r="F50" s="11" t="s">
        <v>140</v>
      </c>
      <c r="G50" s="11" t="s">
        <v>140</v>
      </c>
      <c r="H50" s="11" t="s">
        <v>140</v>
      </c>
      <c r="I50" s="11" t="s">
        <v>140</v>
      </c>
      <c r="J50" s="11" t="s">
        <v>140</v>
      </c>
      <c r="K50" s="36" t="s">
        <v>140</v>
      </c>
    </row>
    <row r="51" spans="1:11" ht="15.5" x14ac:dyDescent="0.35">
      <c r="A51" s="7" t="s">
        <v>363</v>
      </c>
      <c r="B51" s="11" t="s">
        <v>364</v>
      </c>
      <c r="C51" s="11" t="s">
        <v>365</v>
      </c>
      <c r="D51" s="11" t="s">
        <v>366</v>
      </c>
      <c r="E51" s="11" t="s">
        <v>367</v>
      </c>
      <c r="F51" s="11" t="s">
        <v>368</v>
      </c>
      <c r="G51" s="11" t="s">
        <v>369</v>
      </c>
      <c r="H51" s="11" t="s">
        <v>370</v>
      </c>
      <c r="I51" s="11" t="s">
        <v>371</v>
      </c>
      <c r="J51" s="11" t="s">
        <v>371</v>
      </c>
      <c r="K51" s="36" t="s">
        <v>371</v>
      </c>
    </row>
    <row r="52" spans="1:11" ht="15.5" x14ac:dyDescent="0.35">
      <c r="A52" s="7" t="s">
        <v>372</v>
      </c>
      <c r="B52" s="11" t="s">
        <v>373</v>
      </c>
      <c r="C52" s="11" t="s">
        <v>374</v>
      </c>
      <c r="D52" s="11" t="s">
        <v>375</v>
      </c>
      <c r="E52" s="11" t="s">
        <v>375</v>
      </c>
      <c r="F52" s="11" t="s">
        <v>376</v>
      </c>
      <c r="G52" s="11" t="s">
        <v>377</v>
      </c>
      <c r="H52" s="11" t="s">
        <v>378</v>
      </c>
      <c r="I52" s="11" t="s">
        <v>376</v>
      </c>
      <c r="J52" s="11" t="s">
        <v>376</v>
      </c>
      <c r="K52" s="36" t="s">
        <v>379</v>
      </c>
    </row>
    <row r="53" spans="1:11" ht="15.5" x14ac:dyDescent="0.35">
      <c r="A53" s="7"/>
      <c r="B53" s="11"/>
      <c r="C53" s="11"/>
      <c r="D53" s="11"/>
      <c r="E53" s="11"/>
      <c r="F53" s="11"/>
      <c r="G53" s="11"/>
      <c r="H53" s="11"/>
      <c r="I53" s="11"/>
      <c r="J53" s="11"/>
      <c r="K53" s="36"/>
    </row>
    <row r="54" spans="1:11" ht="15.5" x14ac:dyDescent="0.35">
      <c r="A54" s="31" t="s">
        <v>380</v>
      </c>
      <c r="B54" s="11"/>
      <c r="C54" s="11"/>
      <c r="D54" s="11"/>
      <c r="E54" s="11"/>
      <c r="F54" s="11"/>
      <c r="G54" s="11"/>
      <c r="H54" s="11"/>
      <c r="I54" s="11"/>
      <c r="J54" s="11"/>
      <c r="K54" s="36"/>
    </row>
    <row r="55" spans="1:11" ht="15.5" x14ac:dyDescent="0.35">
      <c r="A55" s="31" t="s">
        <v>381</v>
      </c>
      <c r="B55" s="11"/>
      <c r="C55" s="11"/>
      <c r="D55" s="11"/>
      <c r="E55" s="11"/>
      <c r="F55" s="11"/>
      <c r="G55" s="11"/>
      <c r="H55" s="11"/>
      <c r="I55" s="11"/>
      <c r="J55" s="11"/>
      <c r="K55" s="36"/>
    </row>
    <row r="57" spans="1:11" x14ac:dyDescent="0.35">
      <c r="A57" s="24" t="s">
        <v>2326</v>
      </c>
    </row>
    <row r="58" spans="1:11" x14ac:dyDescent="0.35">
      <c r="A58" s="24" t="s">
        <v>2327</v>
      </c>
    </row>
    <row r="59" spans="1:11" x14ac:dyDescent="0.35">
      <c r="A59" s="24"/>
    </row>
    <row r="60" spans="1:11" x14ac:dyDescent="0.35">
      <c r="A60" s="25" t="s">
        <v>2318</v>
      </c>
    </row>
  </sheetData>
  <phoneticPr fontId="9" type="noConversion"/>
  <hyperlinks>
    <hyperlink ref="A60" location="Intro!A1" display="Return to Intro" xr:uid="{C43707C5-3AC0-4E4D-9E20-88EE0ABD969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6757B-CD7E-4FB5-BE37-3F2B925CF424}">
  <dimension ref="A1:K60"/>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1" ht="15.5" x14ac:dyDescent="0.35">
      <c r="A1" s="9" t="s">
        <v>382</v>
      </c>
    </row>
    <row r="3" spans="1:11" ht="15.5" x14ac:dyDescent="0.35">
      <c r="A3" s="6"/>
      <c r="B3" s="6" t="s">
        <v>119</v>
      </c>
      <c r="C3" s="6" t="s">
        <v>120</v>
      </c>
      <c r="D3" s="6" t="s">
        <v>121</v>
      </c>
      <c r="E3" s="6" t="s">
        <v>122</v>
      </c>
      <c r="F3" s="6" t="s">
        <v>123</v>
      </c>
      <c r="G3" s="6" t="s">
        <v>124</v>
      </c>
      <c r="H3" s="6" t="s">
        <v>125</v>
      </c>
      <c r="I3" s="6" t="s">
        <v>126</v>
      </c>
      <c r="J3" s="6" t="s">
        <v>127</v>
      </c>
      <c r="K3" s="6" t="s">
        <v>128</v>
      </c>
    </row>
    <row r="4" spans="1:11" ht="15.5" x14ac:dyDescent="0.35">
      <c r="A4" s="30" t="s">
        <v>129</v>
      </c>
      <c r="B4" s="20" t="s">
        <v>79</v>
      </c>
      <c r="C4" s="20" t="s">
        <v>79</v>
      </c>
      <c r="D4" s="20" t="s">
        <v>79</v>
      </c>
      <c r="E4" s="20" t="s">
        <v>79</v>
      </c>
      <c r="F4" s="20" t="s">
        <v>79</v>
      </c>
      <c r="G4" s="20" t="s">
        <v>79</v>
      </c>
      <c r="H4" s="20" t="s">
        <v>79</v>
      </c>
      <c r="I4" s="20" t="s">
        <v>79</v>
      </c>
      <c r="J4" s="20" t="s">
        <v>79</v>
      </c>
      <c r="K4" s="20" t="s">
        <v>79</v>
      </c>
    </row>
    <row r="5" spans="1:11" ht="15.5" x14ac:dyDescent="0.35">
      <c r="A5" s="7"/>
      <c r="B5" s="11"/>
      <c r="C5" s="11"/>
      <c r="D5" s="11"/>
      <c r="E5" s="11"/>
      <c r="F5" s="11"/>
      <c r="G5" s="11"/>
      <c r="H5" s="11"/>
      <c r="I5" s="11"/>
      <c r="J5" s="11"/>
      <c r="K5" s="11"/>
    </row>
    <row r="6" spans="1:11" ht="15.5" x14ac:dyDescent="0.35">
      <c r="A6" s="7" t="s">
        <v>65</v>
      </c>
      <c r="B6" s="11" t="s">
        <v>383</v>
      </c>
      <c r="C6" s="11" t="s">
        <v>384</v>
      </c>
      <c r="D6" s="11" t="s">
        <v>385</v>
      </c>
      <c r="E6" s="11" t="s">
        <v>386</v>
      </c>
      <c r="F6" s="11" t="s">
        <v>387</v>
      </c>
      <c r="G6" s="11" t="s">
        <v>388</v>
      </c>
      <c r="H6" s="11" t="s">
        <v>389</v>
      </c>
      <c r="I6" s="11" t="s">
        <v>390</v>
      </c>
      <c r="J6" s="11" t="s">
        <v>390</v>
      </c>
      <c r="K6" s="11" t="s">
        <v>391</v>
      </c>
    </row>
    <row r="7" spans="1:11" ht="15.5" x14ac:dyDescent="0.35">
      <c r="A7" s="7" t="s">
        <v>140</v>
      </c>
      <c r="B7" s="11" t="s">
        <v>392</v>
      </c>
      <c r="C7" s="11" t="s">
        <v>393</v>
      </c>
      <c r="D7" s="11" t="s">
        <v>394</v>
      </c>
      <c r="E7" s="11" t="s">
        <v>395</v>
      </c>
      <c r="F7" s="11" t="s">
        <v>396</v>
      </c>
      <c r="G7" s="11" t="s">
        <v>397</v>
      </c>
      <c r="H7" s="11" t="s">
        <v>398</v>
      </c>
      <c r="I7" s="11" t="s">
        <v>399</v>
      </c>
      <c r="J7" s="11" t="s">
        <v>399</v>
      </c>
      <c r="K7" s="11" t="s">
        <v>400</v>
      </c>
    </row>
    <row r="8" spans="1:11" ht="15.5" x14ac:dyDescent="0.35">
      <c r="A8" s="7" t="s">
        <v>73</v>
      </c>
      <c r="B8" s="11" t="s">
        <v>2338</v>
      </c>
      <c r="C8" s="11" t="s">
        <v>401</v>
      </c>
      <c r="D8" s="11" t="s">
        <v>402</v>
      </c>
      <c r="E8" s="11" t="s">
        <v>403</v>
      </c>
      <c r="F8" s="11" t="s">
        <v>404</v>
      </c>
      <c r="G8" s="11" t="s">
        <v>405</v>
      </c>
      <c r="H8" s="11" t="s">
        <v>139</v>
      </c>
      <c r="I8" s="11" t="s">
        <v>406</v>
      </c>
      <c r="J8" s="11" t="s">
        <v>406</v>
      </c>
      <c r="K8" s="11" t="s">
        <v>407</v>
      </c>
    </row>
    <row r="9" spans="1:11" ht="15.5" x14ac:dyDescent="0.35">
      <c r="A9" s="7" t="s">
        <v>140</v>
      </c>
      <c r="B9" s="11" t="s">
        <v>2338</v>
      </c>
      <c r="C9" s="11" t="s">
        <v>408</v>
      </c>
      <c r="D9" s="11" t="s">
        <v>409</v>
      </c>
      <c r="E9" s="11" t="s">
        <v>410</v>
      </c>
      <c r="F9" s="11" t="s">
        <v>411</v>
      </c>
      <c r="G9" s="11" t="s">
        <v>412</v>
      </c>
      <c r="H9" s="11" t="s">
        <v>413</v>
      </c>
      <c r="I9" s="11" t="s">
        <v>411</v>
      </c>
      <c r="J9" s="11" t="s">
        <v>411</v>
      </c>
      <c r="K9" s="11" t="s">
        <v>414</v>
      </c>
    </row>
    <row r="10" spans="1:11" ht="15.5" x14ac:dyDescent="0.35">
      <c r="A10" s="7" t="s">
        <v>87</v>
      </c>
      <c r="B10" s="11" t="s">
        <v>2338</v>
      </c>
      <c r="C10" s="11" t="s">
        <v>166</v>
      </c>
      <c r="D10" s="11" t="s">
        <v>415</v>
      </c>
      <c r="E10" s="11" t="s">
        <v>416</v>
      </c>
      <c r="F10" s="11" t="s">
        <v>417</v>
      </c>
      <c r="G10" s="11" t="s">
        <v>418</v>
      </c>
      <c r="H10" s="11" t="s">
        <v>419</v>
      </c>
      <c r="I10" s="11" t="s">
        <v>420</v>
      </c>
      <c r="J10" s="11" t="s">
        <v>420</v>
      </c>
      <c r="K10" s="11" t="s">
        <v>421</v>
      </c>
    </row>
    <row r="11" spans="1:11" ht="15.5" x14ac:dyDescent="0.35">
      <c r="A11" s="7" t="s">
        <v>140</v>
      </c>
      <c r="B11" s="11" t="s">
        <v>2338</v>
      </c>
      <c r="C11" s="11" t="s">
        <v>174</v>
      </c>
      <c r="D11" s="11" t="s">
        <v>175</v>
      </c>
      <c r="E11" s="11" t="s">
        <v>422</v>
      </c>
      <c r="F11" s="11" t="s">
        <v>176</v>
      </c>
      <c r="G11" s="11" t="s">
        <v>422</v>
      </c>
      <c r="H11" s="11" t="s">
        <v>178</v>
      </c>
      <c r="I11" s="11" t="s">
        <v>423</v>
      </c>
      <c r="J11" s="11" t="s">
        <v>423</v>
      </c>
      <c r="K11" s="11" t="s">
        <v>177</v>
      </c>
    </row>
    <row r="12" spans="1:11" ht="15.5" x14ac:dyDescent="0.35">
      <c r="A12" s="7" t="s">
        <v>89</v>
      </c>
      <c r="B12" s="11" t="s">
        <v>2338</v>
      </c>
      <c r="C12" s="11" t="s">
        <v>424</v>
      </c>
      <c r="D12" s="11" t="s">
        <v>186</v>
      </c>
      <c r="E12" s="11" t="s">
        <v>425</v>
      </c>
      <c r="F12" s="11" t="s">
        <v>425</v>
      </c>
      <c r="G12" s="11" t="s">
        <v>426</v>
      </c>
      <c r="H12" s="11" t="s">
        <v>427</v>
      </c>
      <c r="I12" s="11" t="s">
        <v>428</v>
      </c>
      <c r="J12" s="11" t="s">
        <v>428</v>
      </c>
      <c r="K12" s="11" t="s">
        <v>429</v>
      </c>
    </row>
    <row r="13" spans="1:11" ht="15.5" x14ac:dyDescent="0.35">
      <c r="A13" s="7" t="s">
        <v>140</v>
      </c>
      <c r="B13" s="11" t="s">
        <v>2338</v>
      </c>
      <c r="C13" s="11" t="s">
        <v>188</v>
      </c>
      <c r="D13" s="11" t="s">
        <v>430</v>
      </c>
      <c r="E13" s="11" t="s">
        <v>431</v>
      </c>
      <c r="F13" s="11" t="s">
        <v>432</v>
      </c>
      <c r="G13" s="11" t="s">
        <v>433</v>
      </c>
      <c r="H13" s="11" t="s">
        <v>434</v>
      </c>
      <c r="I13" s="11" t="s">
        <v>431</v>
      </c>
      <c r="J13" s="11" t="s">
        <v>431</v>
      </c>
      <c r="K13" s="11" t="s">
        <v>190</v>
      </c>
    </row>
    <row r="14" spans="1:11" ht="15.5" x14ac:dyDescent="0.35">
      <c r="A14" s="7" t="s">
        <v>91</v>
      </c>
      <c r="B14" s="11" t="s">
        <v>2338</v>
      </c>
      <c r="C14" s="11" t="s">
        <v>2338</v>
      </c>
      <c r="D14" s="11" t="s">
        <v>435</v>
      </c>
      <c r="E14" s="11" t="s">
        <v>436</v>
      </c>
      <c r="F14" s="11" t="s">
        <v>437</v>
      </c>
      <c r="G14" s="11" t="s">
        <v>198</v>
      </c>
      <c r="H14" s="11" t="s">
        <v>438</v>
      </c>
      <c r="I14" s="11" t="s">
        <v>2338</v>
      </c>
      <c r="J14" s="11" t="s">
        <v>2338</v>
      </c>
      <c r="K14" s="11" t="s">
        <v>2338</v>
      </c>
    </row>
    <row r="15" spans="1:11" ht="15.5" x14ac:dyDescent="0.35">
      <c r="A15" s="7" t="s">
        <v>140</v>
      </c>
      <c r="B15" s="11" t="s">
        <v>2338</v>
      </c>
      <c r="C15" s="11" t="s">
        <v>2338</v>
      </c>
      <c r="D15" s="11" t="s">
        <v>439</v>
      </c>
      <c r="E15" s="11" t="s">
        <v>440</v>
      </c>
      <c r="F15" s="11" t="s">
        <v>278</v>
      </c>
      <c r="G15" s="11" t="s">
        <v>441</v>
      </c>
      <c r="H15" s="11" t="s">
        <v>442</v>
      </c>
      <c r="I15" s="11" t="s">
        <v>2338</v>
      </c>
      <c r="J15" s="11" t="s">
        <v>2338</v>
      </c>
      <c r="K15" s="11" t="s">
        <v>2338</v>
      </c>
    </row>
    <row r="16" spans="1:11" ht="15.5" x14ac:dyDescent="0.35">
      <c r="A16" s="7" t="s">
        <v>93</v>
      </c>
      <c r="B16" s="11" t="s">
        <v>2338</v>
      </c>
      <c r="C16" s="11" t="s">
        <v>2338</v>
      </c>
      <c r="D16" s="11" t="s">
        <v>443</v>
      </c>
      <c r="E16" s="11" t="s">
        <v>444</v>
      </c>
      <c r="F16" s="11" t="s">
        <v>445</v>
      </c>
      <c r="G16" s="11" t="s">
        <v>446</v>
      </c>
      <c r="H16" s="11" t="s">
        <v>447</v>
      </c>
      <c r="I16" s="11" t="s">
        <v>448</v>
      </c>
      <c r="J16" s="11" t="s">
        <v>448</v>
      </c>
      <c r="K16" s="11" t="s">
        <v>449</v>
      </c>
    </row>
    <row r="17" spans="1:11" ht="15.5" x14ac:dyDescent="0.35">
      <c r="A17" s="7" t="s">
        <v>140</v>
      </c>
      <c r="B17" s="11" t="s">
        <v>2338</v>
      </c>
      <c r="C17" s="11" t="s">
        <v>2338</v>
      </c>
      <c r="D17" s="11" t="s">
        <v>450</v>
      </c>
      <c r="E17" s="11" t="s">
        <v>451</v>
      </c>
      <c r="F17" s="11" t="s">
        <v>452</v>
      </c>
      <c r="G17" s="11" t="s">
        <v>453</v>
      </c>
      <c r="H17" s="11" t="s">
        <v>454</v>
      </c>
      <c r="I17" s="11" t="s">
        <v>455</v>
      </c>
      <c r="J17" s="11" t="s">
        <v>455</v>
      </c>
      <c r="K17" s="11" t="s">
        <v>456</v>
      </c>
    </row>
    <row r="18" spans="1:11" ht="15.5" x14ac:dyDescent="0.35">
      <c r="A18" s="7" t="s">
        <v>94</v>
      </c>
      <c r="B18" s="11" t="s">
        <v>2338</v>
      </c>
      <c r="C18" s="11" t="s">
        <v>2338</v>
      </c>
      <c r="D18" s="11" t="s">
        <v>457</v>
      </c>
      <c r="E18" s="11" t="s">
        <v>458</v>
      </c>
      <c r="F18" s="11" t="s">
        <v>459</v>
      </c>
      <c r="G18" s="11" t="s">
        <v>460</v>
      </c>
      <c r="H18" s="11" t="s">
        <v>461</v>
      </c>
      <c r="I18" s="11" t="s">
        <v>462</v>
      </c>
      <c r="J18" s="11" t="s">
        <v>462</v>
      </c>
      <c r="K18" s="11" t="s">
        <v>463</v>
      </c>
    </row>
    <row r="19" spans="1:11" ht="15.5" x14ac:dyDescent="0.35">
      <c r="A19" s="7" t="s">
        <v>140</v>
      </c>
      <c r="B19" s="11" t="s">
        <v>2338</v>
      </c>
      <c r="C19" s="11" t="s">
        <v>2338</v>
      </c>
      <c r="D19" s="11" t="s">
        <v>464</v>
      </c>
      <c r="E19" s="11" t="s">
        <v>465</v>
      </c>
      <c r="F19" s="11" t="s">
        <v>466</v>
      </c>
      <c r="G19" s="11" t="s">
        <v>467</v>
      </c>
      <c r="H19" s="11" t="s">
        <v>468</v>
      </c>
      <c r="I19" s="11" t="s">
        <v>203</v>
      </c>
      <c r="J19" s="11" t="s">
        <v>203</v>
      </c>
      <c r="K19" s="11" t="s">
        <v>469</v>
      </c>
    </row>
    <row r="20" spans="1:11" ht="15.5" x14ac:dyDescent="0.35">
      <c r="A20" s="7" t="s">
        <v>95</v>
      </c>
      <c r="B20" s="11" t="s">
        <v>2338</v>
      </c>
      <c r="C20" s="11" t="s">
        <v>2338</v>
      </c>
      <c r="D20" s="11" t="s">
        <v>470</v>
      </c>
      <c r="E20" s="11" t="s">
        <v>471</v>
      </c>
      <c r="F20" s="11" t="s">
        <v>472</v>
      </c>
      <c r="G20" s="11" t="s">
        <v>473</v>
      </c>
      <c r="H20" s="11" t="s">
        <v>474</v>
      </c>
      <c r="I20" s="11" t="s">
        <v>475</v>
      </c>
      <c r="J20" s="11" t="s">
        <v>475</v>
      </c>
      <c r="K20" s="11" t="s">
        <v>476</v>
      </c>
    </row>
    <row r="21" spans="1:11" ht="15.5" x14ac:dyDescent="0.35">
      <c r="A21" s="7" t="s">
        <v>140</v>
      </c>
      <c r="B21" s="11" t="s">
        <v>2338</v>
      </c>
      <c r="C21" s="11" t="s">
        <v>2338</v>
      </c>
      <c r="D21" s="11" t="s">
        <v>477</v>
      </c>
      <c r="E21" s="11" t="s">
        <v>467</v>
      </c>
      <c r="F21" s="11" t="s">
        <v>451</v>
      </c>
      <c r="G21" s="11" t="s">
        <v>478</v>
      </c>
      <c r="H21" s="11" t="s">
        <v>479</v>
      </c>
      <c r="I21" s="11" t="s">
        <v>480</v>
      </c>
      <c r="J21" s="11" t="s">
        <v>480</v>
      </c>
      <c r="K21" s="11" t="s">
        <v>481</v>
      </c>
    </row>
    <row r="22" spans="1:11" ht="15.5" x14ac:dyDescent="0.35">
      <c r="A22" s="7" t="s">
        <v>96</v>
      </c>
      <c r="B22" s="11" t="s">
        <v>2338</v>
      </c>
      <c r="C22" s="11" t="s">
        <v>2338</v>
      </c>
      <c r="D22" s="11" t="s">
        <v>482</v>
      </c>
      <c r="E22" s="11" t="s">
        <v>483</v>
      </c>
      <c r="F22" s="11" t="s">
        <v>484</v>
      </c>
      <c r="G22" s="11" t="s">
        <v>485</v>
      </c>
      <c r="H22" s="11" t="s">
        <v>486</v>
      </c>
      <c r="I22" s="11" t="s">
        <v>487</v>
      </c>
      <c r="J22" s="11" t="s">
        <v>487</v>
      </c>
      <c r="K22" s="11" t="s">
        <v>488</v>
      </c>
    </row>
    <row r="23" spans="1:11" ht="15.5" x14ac:dyDescent="0.35">
      <c r="A23" s="7" t="s">
        <v>140</v>
      </c>
      <c r="B23" s="11" t="s">
        <v>2338</v>
      </c>
      <c r="C23" s="11" t="s">
        <v>2338</v>
      </c>
      <c r="D23" s="11" t="s">
        <v>489</v>
      </c>
      <c r="E23" s="11" t="s">
        <v>490</v>
      </c>
      <c r="F23" s="11" t="s">
        <v>491</v>
      </c>
      <c r="G23" s="11" t="s">
        <v>492</v>
      </c>
      <c r="H23" s="11" t="s">
        <v>493</v>
      </c>
      <c r="I23" s="11" t="s">
        <v>494</v>
      </c>
      <c r="J23" s="11" t="s">
        <v>494</v>
      </c>
      <c r="K23" s="11" t="s">
        <v>495</v>
      </c>
    </row>
    <row r="24" spans="1:11" ht="15.5" x14ac:dyDescent="0.35">
      <c r="A24" s="7" t="s">
        <v>97</v>
      </c>
      <c r="B24" s="11" t="s">
        <v>2338</v>
      </c>
      <c r="C24" s="11" t="s">
        <v>2338</v>
      </c>
      <c r="D24" s="11" t="s">
        <v>2338</v>
      </c>
      <c r="E24" s="11" t="s">
        <v>496</v>
      </c>
      <c r="F24" s="11" t="s">
        <v>497</v>
      </c>
      <c r="G24" s="11" t="s">
        <v>498</v>
      </c>
      <c r="H24" s="11" t="s">
        <v>499</v>
      </c>
      <c r="I24" s="11" t="s">
        <v>500</v>
      </c>
      <c r="J24" s="11" t="s">
        <v>500</v>
      </c>
      <c r="K24" s="11" t="s">
        <v>501</v>
      </c>
    </row>
    <row r="25" spans="1:11" ht="15.5" x14ac:dyDescent="0.35">
      <c r="A25" s="7" t="s">
        <v>140</v>
      </c>
      <c r="B25" s="11" t="s">
        <v>2338</v>
      </c>
      <c r="C25" s="11" t="s">
        <v>2338</v>
      </c>
      <c r="D25" s="11" t="s">
        <v>2338</v>
      </c>
      <c r="E25" s="11" t="s">
        <v>268</v>
      </c>
      <c r="F25" s="11" t="s">
        <v>502</v>
      </c>
      <c r="G25" s="11" t="s">
        <v>502</v>
      </c>
      <c r="H25" s="11" t="s">
        <v>503</v>
      </c>
      <c r="I25" s="11" t="s">
        <v>504</v>
      </c>
      <c r="J25" s="11" t="s">
        <v>504</v>
      </c>
      <c r="K25" s="11" t="s">
        <v>505</v>
      </c>
    </row>
    <row r="26" spans="1:11" ht="15.5" x14ac:dyDescent="0.35">
      <c r="A26" s="7" t="s">
        <v>98</v>
      </c>
      <c r="B26" s="11" t="s">
        <v>2338</v>
      </c>
      <c r="C26" s="11" t="s">
        <v>2338</v>
      </c>
      <c r="D26" s="11" t="s">
        <v>2338</v>
      </c>
      <c r="E26" s="11" t="s">
        <v>506</v>
      </c>
      <c r="F26" s="11" t="s">
        <v>507</v>
      </c>
      <c r="G26" s="11" t="s">
        <v>508</v>
      </c>
      <c r="H26" s="11" t="s">
        <v>509</v>
      </c>
      <c r="I26" s="11" t="s">
        <v>510</v>
      </c>
      <c r="J26" s="11" t="s">
        <v>510</v>
      </c>
      <c r="K26" s="11" t="s">
        <v>511</v>
      </c>
    </row>
    <row r="27" spans="1:11" ht="15.5" x14ac:dyDescent="0.35">
      <c r="A27" s="7" t="s">
        <v>140</v>
      </c>
      <c r="B27" s="11" t="s">
        <v>2338</v>
      </c>
      <c r="C27" s="11" t="s">
        <v>2338</v>
      </c>
      <c r="D27" s="11" t="s">
        <v>2338</v>
      </c>
      <c r="E27" s="11" t="s">
        <v>512</v>
      </c>
      <c r="F27" s="11" t="s">
        <v>513</v>
      </c>
      <c r="G27" s="11" t="s">
        <v>513</v>
      </c>
      <c r="H27" s="11" t="s">
        <v>440</v>
      </c>
      <c r="I27" s="11" t="s">
        <v>514</v>
      </c>
      <c r="J27" s="11" t="s">
        <v>514</v>
      </c>
      <c r="K27" s="11" t="s">
        <v>515</v>
      </c>
    </row>
    <row r="28" spans="1:11" ht="15.5" x14ac:dyDescent="0.35">
      <c r="A28" s="7" t="s">
        <v>100</v>
      </c>
      <c r="B28" s="11" t="s">
        <v>2338</v>
      </c>
      <c r="C28" s="11" t="s">
        <v>2338</v>
      </c>
      <c r="D28" s="11" t="s">
        <v>2338</v>
      </c>
      <c r="E28" s="11" t="s">
        <v>516</v>
      </c>
      <c r="F28" s="11" t="s">
        <v>517</v>
      </c>
      <c r="G28" s="11" t="s">
        <v>518</v>
      </c>
      <c r="H28" s="11" t="s">
        <v>519</v>
      </c>
      <c r="I28" s="11" t="s">
        <v>520</v>
      </c>
      <c r="J28" s="11" t="s">
        <v>520</v>
      </c>
      <c r="K28" s="11" t="s">
        <v>521</v>
      </c>
    </row>
    <row r="29" spans="1:11" ht="15.5" x14ac:dyDescent="0.35">
      <c r="A29" s="7" t="s">
        <v>140</v>
      </c>
      <c r="B29" s="11" t="s">
        <v>2338</v>
      </c>
      <c r="C29" s="11" t="s">
        <v>2338</v>
      </c>
      <c r="D29" s="11" t="s">
        <v>2338</v>
      </c>
      <c r="E29" s="11" t="s">
        <v>522</v>
      </c>
      <c r="F29" s="11" t="s">
        <v>523</v>
      </c>
      <c r="G29" s="11" t="s">
        <v>524</v>
      </c>
      <c r="H29" s="11" t="s">
        <v>525</v>
      </c>
      <c r="I29" s="11" t="s">
        <v>526</v>
      </c>
      <c r="J29" s="11" t="s">
        <v>526</v>
      </c>
      <c r="K29" s="11" t="s">
        <v>527</v>
      </c>
    </row>
    <row r="30" spans="1:11" ht="15.5" x14ac:dyDescent="0.35">
      <c r="A30" s="7" t="s">
        <v>102</v>
      </c>
      <c r="B30" s="11" t="s">
        <v>2338</v>
      </c>
      <c r="C30" s="11" t="s">
        <v>2338</v>
      </c>
      <c r="D30" s="11" t="s">
        <v>2338</v>
      </c>
      <c r="E30" s="11" t="s">
        <v>528</v>
      </c>
      <c r="F30" s="11" t="s">
        <v>529</v>
      </c>
      <c r="G30" s="11" t="s">
        <v>530</v>
      </c>
      <c r="H30" s="11" t="s">
        <v>531</v>
      </c>
      <c r="I30" s="11" t="s">
        <v>532</v>
      </c>
      <c r="J30" s="11" t="s">
        <v>532</v>
      </c>
      <c r="K30" s="11" t="s">
        <v>533</v>
      </c>
    </row>
    <row r="31" spans="1:11" ht="15.5" x14ac:dyDescent="0.35">
      <c r="A31" s="7" t="s">
        <v>140</v>
      </c>
      <c r="B31" s="11" t="s">
        <v>2338</v>
      </c>
      <c r="C31" s="11" t="s">
        <v>2338</v>
      </c>
      <c r="D31" s="11" t="s">
        <v>2338</v>
      </c>
      <c r="E31" s="11" t="s">
        <v>534</v>
      </c>
      <c r="F31" s="11" t="s">
        <v>535</v>
      </c>
      <c r="G31" s="11" t="s">
        <v>536</v>
      </c>
      <c r="H31" s="11" t="s">
        <v>537</v>
      </c>
      <c r="I31" s="11" t="s">
        <v>538</v>
      </c>
      <c r="J31" s="11" t="s">
        <v>538</v>
      </c>
      <c r="K31" s="11" t="s">
        <v>539</v>
      </c>
    </row>
    <row r="32" spans="1:11" ht="15.5" x14ac:dyDescent="0.35">
      <c r="A32" s="7" t="s">
        <v>305</v>
      </c>
      <c r="B32" s="11" t="s">
        <v>2338</v>
      </c>
      <c r="C32" s="11" t="s">
        <v>2338</v>
      </c>
      <c r="D32" s="11" t="s">
        <v>2338</v>
      </c>
      <c r="E32" s="11" t="s">
        <v>540</v>
      </c>
      <c r="F32" s="11" t="s">
        <v>541</v>
      </c>
      <c r="G32" s="11" t="s">
        <v>542</v>
      </c>
      <c r="H32" s="11" t="s">
        <v>543</v>
      </c>
      <c r="I32" s="11" t="s">
        <v>544</v>
      </c>
      <c r="J32" s="11" t="s">
        <v>544</v>
      </c>
      <c r="K32" s="11" t="s">
        <v>545</v>
      </c>
    </row>
    <row r="33" spans="1:11" ht="15.5" x14ac:dyDescent="0.35">
      <c r="A33" s="7" t="s">
        <v>140</v>
      </c>
      <c r="B33" s="11" t="s">
        <v>2338</v>
      </c>
      <c r="C33" s="11" t="s">
        <v>2338</v>
      </c>
      <c r="D33" s="11" t="s">
        <v>2338</v>
      </c>
      <c r="E33" s="11" t="s">
        <v>546</v>
      </c>
      <c r="F33" s="11" t="s">
        <v>257</v>
      </c>
      <c r="G33" s="11" t="s">
        <v>547</v>
      </c>
      <c r="H33" s="11" t="s">
        <v>548</v>
      </c>
      <c r="I33" s="11" t="s">
        <v>549</v>
      </c>
      <c r="J33" s="11" t="s">
        <v>549</v>
      </c>
      <c r="K33" s="11" t="s">
        <v>550</v>
      </c>
    </row>
    <row r="34" spans="1:11" ht="15.5" x14ac:dyDescent="0.35">
      <c r="A34" s="7" t="s">
        <v>104</v>
      </c>
      <c r="B34" s="11" t="s">
        <v>2338</v>
      </c>
      <c r="C34" s="11" t="s">
        <v>2338</v>
      </c>
      <c r="D34" s="11" t="s">
        <v>2338</v>
      </c>
      <c r="E34" s="11" t="s">
        <v>2338</v>
      </c>
      <c r="F34" s="11" t="s">
        <v>551</v>
      </c>
      <c r="G34" s="11" t="s">
        <v>552</v>
      </c>
      <c r="H34" s="11" t="s">
        <v>553</v>
      </c>
      <c r="I34" s="11" t="s">
        <v>554</v>
      </c>
      <c r="J34" s="11" t="s">
        <v>554</v>
      </c>
      <c r="K34" s="11" t="s">
        <v>555</v>
      </c>
    </row>
    <row r="35" spans="1:11" ht="15.5" x14ac:dyDescent="0.35">
      <c r="A35" s="7" t="s">
        <v>140</v>
      </c>
      <c r="B35" s="11" t="s">
        <v>2338</v>
      </c>
      <c r="C35" s="11" t="s">
        <v>2338</v>
      </c>
      <c r="D35" s="11" t="s">
        <v>2338</v>
      </c>
      <c r="E35" s="11" t="s">
        <v>2338</v>
      </c>
      <c r="F35" s="11" t="s">
        <v>556</v>
      </c>
      <c r="G35" s="11" t="s">
        <v>556</v>
      </c>
      <c r="H35" s="11" t="s">
        <v>557</v>
      </c>
      <c r="I35" s="11" t="s">
        <v>558</v>
      </c>
      <c r="J35" s="11" t="s">
        <v>558</v>
      </c>
      <c r="K35" s="11" t="s">
        <v>559</v>
      </c>
    </row>
    <row r="36" spans="1:11" ht="31" x14ac:dyDescent="0.35">
      <c r="A36" s="7" t="s">
        <v>106</v>
      </c>
      <c r="B36" s="11" t="s">
        <v>2338</v>
      </c>
      <c r="C36" s="11" t="s">
        <v>2338</v>
      </c>
      <c r="D36" s="11" t="s">
        <v>2338</v>
      </c>
      <c r="E36" s="11" t="s">
        <v>2338</v>
      </c>
      <c r="F36" s="11" t="s">
        <v>2338</v>
      </c>
      <c r="G36" s="11" t="s">
        <v>560</v>
      </c>
      <c r="H36" s="11" t="s">
        <v>561</v>
      </c>
      <c r="I36" s="11" t="s">
        <v>562</v>
      </c>
      <c r="J36" s="11" t="s">
        <v>562</v>
      </c>
      <c r="K36" s="11" t="s">
        <v>563</v>
      </c>
    </row>
    <row r="37" spans="1:11" ht="15.5" x14ac:dyDescent="0.35">
      <c r="A37" s="7" t="s">
        <v>140</v>
      </c>
      <c r="B37" s="11" t="s">
        <v>2338</v>
      </c>
      <c r="C37" s="11" t="s">
        <v>2338</v>
      </c>
      <c r="D37" s="11" t="s">
        <v>2338</v>
      </c>
      <c r="E37" s="11" t="s">
        <v>2338</v>
      </c>
      <c r="F37" s="11" t="s">
        <v>2338</v>
      </c>
      <c r="G37" s="11" t="s">
        <v>564</v>
      </c>
      <c r="H37" s="11" t="s">
        <v>565</v>
      </c>
      <c r="I37" s="11" t="s">
        <v>566</v>
      </c>
      <c r="J37" s="11" t="s">
        <v>566</v>
      </c>
      <c r="K37" s="11" t="s">
        <v>326</v>
      </c>
    </row>
    <row r="38" spans="1:11" ht="15.5" x14ac:dyDescent="0.35">
      <c r="A38" s="7" t="s">
        <v>108</v>
      </c>
      <c r="B38" s="11" t="s">
        <v>2338</v>
      </c>
      <c r="C38" s="11" t="s">
        <v>2338</v>
      </c>
      <c r="D38" s="11" t="s">
        <v>2338</v>
      </c>
      <c r="E38" s="11" t="s">
        <v>2338</v>
      </c>
      <c r="F38" s="11" t="s">
        <v>2338</v>
      </c>
      <c r="G38" s="11" t="s">
        <v>2338</v>
      </c>
      <c r="H38" s="11" t="s">
        <v>567</v>
      </c>
      <c r="I38" s="11" t="s">
        <v>2338</v>
      </c>
      <c r="J38" s="11" t="s">
        <v>2338</v>
      </c>
      <c r="K38" s="11" t="s">
        <v>2338</v>
      </c>
    </row>
    <row r="39" spans="1:11" ht="15.5" x14ac:dyDescent="0.35">
      <c r="A39" s="7" t="s">
        <v>140</v>
      </c>
      <c r="B39" s="11" t="s">
        <v>2338</v>
      </c>
      <c r="C39" s="11" t="s">
        <v>2338</v>
      </c>
      <c r="D39" s="11" t="s">
        <v>2338</v>
      </c>
      <c r="E39" s="11" t="s">
        <v>2338</v>
      </c>
      <c r="F39" s="11" t="s">
        <v>2338</v>
      </c>
      <c r="G39" s="11" t="s">
        <v>2338</v>
      </c>
      <c r="H39" s="11" t="s">
        <v>269</v>
      </c>
      <c r="I39" s="11" t="s">
        <v>2338</v>
      </c>
      <c r="J39" s="11" t="s">
        <v>2338</v>
      </c>
      <c r="K39" s="11" t="s">
        <v>2338</v>
      </c>
    </row>
    <row r="40" spans="1:11" ht="15.5" x14ac:dyDescent="0.35">
      <c r="A40" s="7" t="s">
        <v>110</v>
      </c>
      <c r="B40" s="11" t="s">
        <v>2338</v>
      </c>
      <c r="C40" s="11" t="s">
        <v>2338</v>
      </c>
      <c r="D40" s="11" t="s">
        <v>2338</v>
      </c>
      <c r="E40" s="11" t="s">
        <v>2338</v>
      </c>
      <c r="F40" s="11" t="s">
        <v>2338</v>
      </c>
      <c r="G40" s="11" t="s">
        <v>2338</v>
      </c>
      <c r="H40" s="11" t="s">
        <v>568</v>
      </c>
      <c r="I40" s="11" t="s">
        <v>2338</v>
      </c>
      <c r="J40" s="11" t="s">
        <v>2338</v>
      </c>
      <c r="K40" s="11" t="s">
        <v>2338</v>
      </c>
    </row>
    <row r="41" spans="1:11" ht="15.5" x14ac:dyDescent="0.35">
      <c r="A41" s="7" t="s">
        <v>140</v>
      </c>
      <c r="B41" s="11" t="s">
        <v>2338</v>
      </c>
      <c r="C41" s="11" t="s">
        <v>2338</v>
      </c>
      <c r="D41" s="11" t="s">
        <v>2338</v>
      </c>
      <c r="E41" s="11" t="s">
        <v>2338</v>
      </c>
      <c r="F41" s="11" t="s">
        <v>2338</v>
      </c>
      <c r="G41" s="11" t="s">
        <v>2338</v>
      </c>
      <c r="H41" s="11" t="s">
        <v>337</v>
      </c>
      <c r="I41" s="11" t="s">
        <v>2338</v>
      </c>
      <c r="J41" s="11" t="s">
        <v>2338</v>
      </c>
      <c r="K41" s="11" t="s">
        <v>2338</v>
      </c>
    </row>
    <row r="42" spans="1:11" ht="15.5" x14ac:dyDescent="0.35">
      <c r="A42" s="7" t="s">
        <v>112</v>
      </c>
      <c r="B42" s="11" t="s">
        <v>2338</v>
      </c>
      <c r="C42" s="11" t="s">
        <v>2338</v>
      </c>
      <c r="D42" s="11" t="s">
        <v>2338</v>
      </c>
      <c r="E42" s="11" t="s">
        <v>2338</v>
      </c>
      <c r="F42" s="11" t="s">
        <v>2338</v>
      </c>
      <c r="G42" s="11" t="s">
        <v>2338</v>
      </c>
      <c r="H42" s="11" t="s">
        <v>569</v>
      </c>
      <c r="I42" s="11" t="s">
        <v>2338</v>
      </c>
      <c r="J42" s="11" t="s">
        <v>2338</v>
      </c>
      <c r="K42" s="11" t="s">
        <v>2338</v>
      </c>
    </row>
    <row r="43" spans="1:11" ht="15.5" x14ac:dyDescent="0.35">
      <c r="A43" s="7" t="s">
        <v>140</v>
      </c>
      <c r="B43" s="11" t="s">
        <v>2338</v>
      </c>
      <c r="C43" s="11" t="s">
        <v>2338</v>
      </c>
      <c r="D43" s="11" t="s">
        <v>2338</v>
      </c>
      <c r="E43" s="11" t="s">
        <v>2338</v>
      </c>
      <c r="F43" s="11" t="s">
        <v>2338</v>
      </c>
      <c r="G43" s="11" t="s">
        <v>2338</v>
      </c>
      <c r="H43" s="11" t="s">
        <v>570</v>
      </c>
      <c r="I43" s="11" t="s">
        <v>2338</v>
      </c>
      <c r="J43" s="11" t="s">
        <v>2338</v>
      </c>
      <c r="K43" s="11" t="s">
        <v>2338</v>
      </c>
    </row>
    <row r="44" spans="1:11" ht="15.5" x14ac:dyDescent="0.35">
      <c r="A44" s="7" t="s">
        <v>114</v>
      </c>
      <c r="B44" s="11" t="s">
        <v>2338</v>
      </c>
      <c r="C44" s="11" t="s">
        <v>2338</v>
      </c>
      <c r="D44" s="11" t="s">
        <v>2338</v>
      </c>
      <c r="E44" s="11" t="s">
        <v>2338</v>
      </c>
      <c r="F44" s="11" t="s">
        <v>2338</v>
      </c>
      <c r="G44" s="11" t="s">
        <v>2338</v>
      </c>
      <c r="H44" s="11" t="s">
        <v>2338</v>
      </c>
      <c r="I44" s="11" t="s">
        <v>571</v>
      </c>
      <c r="J44" s="11" t="s">
        <v>571</v>
      </c>
      <c r="K44" s="11" t="s">
        <v>2338</v>
      </c>
    </row>
    <row r="45" spans="1:11" ht="15.5" x14ac:dyDescent="0.35">
      <c r="A45" s="7" t="s">
        <v>140</v>
      </c>
      <c r="B45" s="11" t="s">
        <v>2338</v>
      </c>
      <c r="C45" s="11" t="s">
        <v>2338</v>
      </c>
      <c r="D45" s="11" t="s">
        <v>2338</v>
      </c>
      <c r="E45" s="11" t="s">
        <v>2338</v>
      </c>
      <c r="F45" s="11" t="s">
        <v>2338</v>
      </c>
      <c r="G45" s="11" t="s">
        <v>2338</v>
      </c>
      <c r="H45" s="11" t="s">
        <v>2338</v>
      </c>
      <c r="I45" s="11" t="s">
        <v>341</v>
      </c>
      <c r="J45" s="11" t="s">
        <v>341</v>
      </c>
      <c r="K45" s="11" t="s">
        <v>2338</v>
      </c>
    </row>
    <row r="46" spans="1:11" ht="15.5" x14ac:dyDescent="0.35">
      <c r="A46" s="7" t="s">
        <v>116</v>
      </c>
      <c r="B46" s="11" t="s">
        <v>2338</v>
      </c>
      <c r="C46" s="11" t="s">
        <v>2338</v>
      </c>
      <c r="D46" s="11" t="s">
        <v>2338</v>
      </c>
      <c r="E46" s="11" t="s">
        <v>2338</v>
      </c>
      <c r="F46" s="11" t="s">
        <v>2338</v>
      </c>
      <c r="G46" s="11" t="s">
        <v>2338</v>
      </c>
      <c r="H46" s="11" t="s">
        <v>2338</v>
      </c>
      <c r="I46" s="11" t="s">
        <v>2338</v>
      </c>
      <c r="J46" s="11" t="s">
        <v>2338</v>
      </c>
      <c r="K46" s="11" t="s">
        <v>572</v>
      </c>
    </row>
    <row r="47" spans="1:11" ht="15.5" x14ac:dyDescent="0.35">
      <c r="A47" s="7" t="s">
        <v>140</v>
      </c>
      <c r="B47" s="11" t="s">
        <v>2338</v>
      </c>
      <c r="C47" s="11" t="s">
        <v>2338</v>
      </c>
      <c r="D47" s="11" t="s">
        <v>2338</v>
      </c>
      <c r="E47" s="11" t="s">
        <v>2338</v>
      </c>
      <c r="F47" s="11" t="s">
        <v>2338</v>
      </c>
      <c r="G47" s="11" t="s">
        <v>2338</v>
      </c>
      <c r="H47" s="11" t="s">
        <v>2338</v>
      </c>
      <c r="I47" s="11" t="s">
        <v>2338</v>
      </c>
      <c r="J47" s="11" t="s">
        <v>2338</v>
      </c>
      <c r="K47" s="11" t="s">
        <v>573</v>
      </c>
    </row>
    <row r="48" spans="1:11" ht="15.5" x14ac:dyDescent="0.35">
      <c r="A48" s="7" t="s">
        <v>344</v>
      </c>
      <c r="B48" s="11" t="s">
        <v>574</v>
      </c>
      <c r="C48" s="11" t="s">
        <v>575</v>
      </c>
      <c r="D48" s="11" t="s">
        <v>576</v>
      </c>
      <c r="E48" s="11" t="s">
        <v>577</v>
      </c>
      <c r="F48" s="11" t="s">
        <v>578</v>
      </c>
      <c r="G48" s="11" t="s">
        <v>579</v>
      </c>
      <c r="H48" s="11" t="s">
        <v>580</v>
      </c>
      <c r="I48" s="11" t="s">
        <v>581</v>
      </c>
      <c r="J48" s="11" t="s">
        <v>581</v>
      </c>
      <c r="K48" s="11" t="s">
        <v>582</v>
      </c>
    </row>
    <row r="49" spans="1:11" ht="15.5" x14ac:dyDescent="0.35">
      <c r="A49" s="7" t="s">
        <v>140</v>
      </c>
      <c r="B49" s="11" t="s">
        <v>583</v>
      </c>
      <c r="C49" s="11" t="s">
        <v>584</v>
      </c>
      <c r="D49" s="11" t="s">
        <v>585</v>
      </c>
      <c r="E49" s="11" t="s">
        <v>586</v>
      </c>
      <c r="F49" s="11" t="s">
        <v>587</v>
      </c>
      <c r="G49" s="11" t="s">
        <v>588</v>
      </c>
      <c r="H49" s="11" t="s">
        <v>589</v>
      </c>
      <c r="I49" s="11" t="s">
        <v>590</v>
      </c>
      <c r="J49" s="11" t="s">
        <v>590</v>
      </c>
      <c r="K49" s="11" t="s">
        <v>591</v>
      </c>
    </row>
    <row r="50" spans="1:11" ht="15.5" x14ac:dyDescent="0.35">
      <c r="A50" s="7" t="s">
        <v>140</v>
      </c>
      <c r="B50" s="11" t="s">
        <v>140</v>
      </c>
      <c r="C50" s="11" t="s">
        <v>140</v>
      </c>
      <c r="D50" s="11" t="s">
        <v>140</v>
      </c>
      <c r="E50" s="11" t="s">
        <v>140</v>
      </c>
      <c r="F50" s="11" t="s">
        <v>140</v>
      </c>
      <c r="G50" s="11" t="s">
        <v>140</v>
      </c>
      <c r="H50" s="11" t="s">
        <v>140</v>
      </c>
      <c r="I50" s="11" t="s">
        <v>140</v>
      </c>
      <c r="J50" s="11" t="s">
        <v>140</v>
      </c>
      <c r="K50" s="11" t="s">
        <v>140</v>
      </c>
    </row>
    <row r="51" spans="1:11" ht="15.5" x14ac:dyDescent="0.35">
      <c r="A51" s="7" t="s">
        <v>363</v>
      </c>
      <c r="B51" s="11" t="s">
        <v>592</v>
      </c>
      <c r="C51" s="11" t="s">
        <v>593</v>
      </c>
      <c r="D51" s="11" t="s">
        <v>594</v>
      </c>
      <c r="E51" s="11" t="s">
        <v>595</v>
      </c>
      <c r="F51" s="11" t="s">
        <v>596</v>
      </c>
      <c r="G51" s="11" t="s">
        <v>597</v>
      </c>
      <c r="H51" s="11" t="s">
        <v>598</v>
      </c>
      <c r="I51" s="11" t="s">
        <v>599</v>
      </c>
      <c r="J51" s="11" t="s">
        <v>599</v>
      </c>
      <c r="K51" s="11" t="s">
        <v>599</v>
      </c>
    </row>
    <row r="52" spans="1:11" ht="15.5" x14ac:dyDescent="0.35">
      <c r="A52" s="7" t="s">
        <v>372</v>
      </c>
      <c r="B52" s="11" t="s">
        <v>600</v>
      </c>
      <c r="C52" s="11" t="s">
        <v>374</v>
      </c>
      <c r="D52" s="11" t="s">
        <v>601</v>
      </c>
      <c r="E52" s="11" t="s">
        <v>375</v>
      </c>
      <c r="F52" s="11" t="s">
        <v>376</v>
      </c>
      <c r="G52" s="11" t="s">
        <v>602</v>
      </c>
      <c r="H52" s="11" t="s">
        <v>603</v>
      </c>
      <c r="I52" s="11" t="s">
        <v>604</v>
      </c>
      <c r="J52" s="11" t="s">
        <v>604</v>
      </c>
      <c r="K52" s="11" t="s">
        <v>379</v>
      </c>
    </row>
    <row r="53" spans="1:11" ht="15.5" x14ac:dyDescent="0.35">
      <c r="A53" s="7"/>
      <c r="B53" s="11"/>
      <c r="C53" s="11"/>
      <c r="D53" s="11"/>
      <c r="E53" s="11"/>
      <c r="F53" s="11"/>
      <c r="G53" s="11"/>
      <c r="H53" s="11"/>
      <c r="I53" s="11"/>
      <c r="J53" s="11"/>
      <c r="K53" s="11"/>
    </row>
    <row r="54" spans="1:11" ht="15.5" x14ac:dyDescent="0.35">
      <c r="A54" s="31" t="s">
        <v>380</v>
      </c>
      <c r="B54" s="11"/>
      <c r="C54" s="11"/>
      <c r="D54" s="11"/>
      <c r="E54" s="11"/>
      <c r="F54" s="11"/>
      <c r="G54" s="11"/>
      <c r="H54" s="11"/>
      <c r="I54" s="11"/>
      <c r="J54" s="11"/>
      <c r="K54" s="11"/>
    </row>
    <row r="55" spans="1:11" ht="15.5" x14ac:dyDescent="0.35">
      <c r="A55" s="31" t="s">
        <v>381</v>
      </c>
      <c r="B55" s="11"/>
      <c r="C55" s="11"/>
      <c r="D55" s="11"/>
      <c r="E55" s="11"/>
      <c r="F55" s="11"/>
      <c r="G55" s="11"/>
      <c r="H55" s="11"/>
      <c r="I55" s="11"/>
      <c r="J55" s="11"/>
      <c r="K55" s="11"/>
    </row>
    <row r="57" spans="1:11" x14ac:dyDescent="0.35">
      <c r="A57" s="24" t="s">
        <v>2326</v>
      </c>
    </row>
    <row r="58" spans="1:11" x14ac:dyDescent="0.35">
      <c r="A58" s="24" t="s">
        <v>2327</v>
      </c>
    </row>
    <row r="59" spans="1:11" x14ac:dyDescent="0.35">
      <c r="A59" s="24"/>
    </row>
    <row r="60" spans="1:11" x14ac:dyDescent="0.35">
      <c r="A60" s="25" t="s">
        <v>2318</v>
      </c>
    </row>
  </sheetData>
  <hyperlinks>
    <hyperlink ref="A60" location="Intro!A1" display="Return to Intro" xr:uid="{D562D686-967C-4A1D-9897-795833E14CA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4B6E-7593-45D0-A087-92DAB36095C3}">
  <dimension ref="A1:K60"/>
  <sheetViews>
    <sheetView topLeftCell="A3"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1" ht="15.5" x14ac:dyDescent="0.35">
      <c r="A1" s="9" t="s">
        <v>605</v>
      </c>
    </row>
    <row r="3" spans="1:11" ht="15.5" x14ac:dyDescent="0.35">
      <c r="A3" s="6" t="s">
        <v>140</v>
      </c>
      <c r="B3" s="6" t="s">
        <v>119</v>
      </c>
      <c r="C3" s="6" t="s">
        <v>120</v>
      </c>
      <c r="D3" s="6" t="s">
        <v>121</v>
      </c>
      <c r="E3" s="6" t="s">
        <v>122</v>
      </c>
      <c r="F3" s="6" t="s">
        <v>123</v>
      </c>
      <c r="G3" s="6" t="s">
        <v>124</v>
      </c>
      <c r="H3" s="6" t="s">
        <v>125</v>
      </c>
      <c r="I3" s="6" t="s">
        <v>126</v>
      </c>
      <c r="J3" s="6" t="s">
        <v>127</v>
      </c>
      <c r="K3" s="6" t="s">
        <v>128</v>
      </c>
    </row>
    <row r="4" spans="1:11" ht="15.5" x14ac:dyDescent="0.35">
      <c r="A4" s="30" t="s">
        <v>129</v>
      </c>
      <c r="B4" s="20" t="s">
        <v>79</v>
      </c>
      <c r="C4" s="20" t="s">
        <v>79</v>
      </c>
      <c r="D4" s="20" t="s">
        <v>79</v>
      </c>
      <c r="E4" s="20" t="s">
        <v>79</v>
      </c>
      <c r="F4" s="20" t="s">
        <v>79</v>
      </c>
      <c r="G4" s="20" t="s">
        <v>79</v>
      </c>
      <c r="H4" s="20" t="s">
        <v>79</v>
      </c>
      <c r="I4" s="20" t="s">
        <v>79</v>
      </c>
      <c r="J4" s="20" t="s">
        <v>79</v>
      </c>
      <c r="K4" s="20" t="s">
        <v>79</v>
      </c>
    </row>
    <row r="5" spans="1:11" ht="15.5" x14ac:dyDescent="0.35">
      <c r="A5" s="7" t="s">
        <v>140</v>
      </c>
      <c r="B5" s="11" t="s">
        <v>140</v>
      </c>
      <c r="C5" s="11" t="s">
        <v>140</v>
      </c>
      <c r="D5" s="11" t="s">
        <v>140</v>
      </c>
      <c r="E5" s="11" t="s">
        <v>140</v>
      </c>
      <c r="F5" s="11" t="s">
        <v>140</v>
      </c>
      <c r="G5" s="11" t="s">
        <v>140</v>
      </c>
      <c r="H5" s="11" t="s">
        <v>140</v>
      </c>
      <c r="I5" s="11" t="s">
        <v>140</v>
      </c>
      <c r="J5" s="11" t="s">
        <v>140</v>
      </c>
      <c r="K5" s="11" t="s">
        <v>140</v>
      </c>
    </row>
    <row r="6" spans="1:11" ht="15.5" x14ac:dyDescent="0.35">
      <c r="A6" s="7" t="s">
        <v>67</v>
      </c>
      <c r="B6" s="11" t="s">
        <v>606</v>
      </c>
      <c r="C6" s="11" t="s">
        <v>607</v>
      </c>
      <c r="D6" s="11" t="s">
        <v>608</v>
      </c>
      <c r="E6" s="11" t="s">
        <v>609</v>
      </c>
      <c r="F6" s="11" t="s">
        <v>610</v>
      </c>
      <c r="G6" s="11" t="s">
        <v>611</v>
      </c>
      <c r="H6" s="11" t="s">
        <v>612</v>
      </c>
      <c r="I6" s="11" t="s">
        <v>613</v>
      </c>
      <c r="J6" s="11" t="s">
        <v>613</v>
      </c>
      <c r="K6" s="11" t="s">
        <v>152</v>
      </c>
    </row>
    <row r="7" spans="1:11" ht="15.5" x14ac:dyDescent="0.35">
      <c r="A7" s="7" t="s">
        <v>140</v>
      </c>
      <c r="B7" s="11" t="s">
        <v>614</v>
      </c>
      <c r="C7" s="11" t="s">
        <v>411</v>
      </c>
      <c r="D7" s="11" t="s">
        <v>615</v>
      </c>
      <c r="E7" s="11" t="s">
        <v>149</v>
      </c>
      <c r="F7" s="11" t="s">
        <v>616</v>
      </c>
      <c r="G7" s="11" t="s">
        <v>616</v>
      </c>
      <c r="H7" s="11" t="s">
        <v>617</v>
      </c>
      <c r="I7" s="11" t="s">
        <v>161</v>
      </c>
      <c r="J7" s="11" t="s">
        <v>161</v>
      </c>
      <c r="K7" s="11" t="s">
        <v>618</v>
      </c>
    </row>
    <row r="8" spans="1:11" ht="15.5" x14ac:dyDescent="0.35">
      <c r="A8" s="7" t="s">
        <v>75</v>
      </c>
      <c r="B8" s="11" t="s">
        <v>2338</v>
      </c>
      <c r="C8" s="11" t="s">
        <v>619</v>
      </c>
      <c r="D8" s="11" t="s">
        <v>620</v>
      </c>
      <c r="E8" s="11" t="s">
        <v>621</v>
      </c>
      <c r="F8" s="11" t="s">
        <v>613</v>
      </c>
      <c r="G8" s="11" t="s">
        <v>622</v>
      </c>
      <c r="H8" s="11" t="s">
        <v>623</v>
      </c>
      <c r="I8" s="11" t="s">
        <v>624</v>
      </c>
      <c r="J8" s="11" t="s">
        <v>624</v>
      </c>
      <c r="K8" s="11" t="s">
        <v>625</v>
      </c>
    </row>
    <row r="9" spans="1:11" ht="15.5" x14ac:dyDescent="0.35">
      <c r="A9" s="7" t="s">
        <v>140</v>
      </c>
      <c r="B9" s="11" t="s">
        <v>2338</v>
      </c>
      <c r="C9" s="11" t="s">
        <v>626</v>
      </c>
      <c r="D9" s="11" t="s">
        <v>627</v>
      </c>
      <c r="E9" s="11" t="s">
        <v>628</v>
      </c>
      <c r="F9" s="11" t="s">
        <v>629</v>
      </c>
      <c r="G9" s="11" t="s">
        <v>630</v>
      </c>
      <c r="H9" s="11" t="s">
        <v>631</v>
      </c>
      <c r="I9" s="11" t="s">
        <v>632</v>
      </c>
      <c r="J9" s="11" t="s">
        <v>632</v>
      </c>
      <c r="K9" s="11" t="s">
        <v>158</v>
      </c>
    </row>
    <row r="10" spans="1:11" ht="15.5" x14ac:dyDescent="0.35">
      <c r="A10" s="7" t="s">
        <v>87</v>
      </c>
      <c r="B10" s="11" t="s">
        <v>2338</v>
      </c>
      <c r="C10" s="11" t="s">
        <v>633</v>
      </c>
      <c r="D10" s="11" t="s">
        <v>634</v>
      </c>
      <c r="E10" s="11" t="s">
        <v>169</v>
      </c>
      <c r="F10" s="11" t="s">
        <v>635</v>
      </c>
      <c r="G10" s="11" t="s">
        <v>636</v>
      </c>
      <c r="H10" s="11" t="s">
        <v>637</v>
      </c>
      <c r="I10" s="11" t="s">
        <v>638</v>
      </c>
      <c r="J10" s="11" t="s">
        <v>638</v>
      </c>
      <c r="K10" s="11" t="s">
        <v>639</v>
      </c>
    </row>
    <row r="11" spans="1:11" ht="15.5" x14ac:dyDescent="0.35">
      <c r="A11" s="7" t="s">
        <v>140</v>
      </c>
      <c r="B11" s="11" t="s">
        <v>2338</v>
      </c>
      <c r="C11" s="11" t="s">
        <v>640</v>
      </c>
      <c r="D11" s="11" t="s">
        <v>640</v>
      </c>
      <c r="E11" s="11" t="s">
        <v>179</v>
      </c>
      <c r="F11" s="11" t="s">
        <v>641</v>
      </c>
      <c r="G11" s="11" t="s">
        <v>641</v>
      </c>
      <c r="H11" s="11" t="s">
        <v>178</v>
      </c>
      <c r="I11" s="11" t="s">
        <v>642</v>
      </c>
      <c r="J11" s="11" t="s">
        <v>642</v>
      </c>
      <c r="K11" s="11" t="s">
        <v>176</v>
      </c>
    </row>
    <row r="12" spans="1:11" ht="15.5" x14ac:dyDescent="0.35">
      <c r="A12" s="7" t="s">
        <v>89</v>
      </c>
      <c r="B12" s="11" t="s">
        <v>2338</v>
      </c>
      <c r="C12" s="11" t="s">
        <v>643</v>
      </c>
      <c r="D12" s="11" t="s">
        <v>644</v>
      </c>
      <c r="E12" s="11" t="s">
        <v>182</v>
      </c>
      <c r="F12" s="11" t="s">
        <v>645</v>
      </c>
      <c r="G12" s="11" t="s">
        <v>646</v>
      </c>
      <c r="H12" s="11" t="s">
        <v>647</v>
      </c>
      <c r="I12" s="11" t="s">
        <v>185</v>
      </c>
      <c r="J12" s="11" t="s">
        <v>185</v>
      </c>
      <c r="K12" s="11" t="s">
        <v>648</v>
      </c>
    </row>
    <row r="13" spans="1:11" ht="15.5" x14ac:dyDescent="0.35">
      <c r="A13" s="7" t="s">
        <v>140</v>
      </c>
      <c r="B13" s="11" t="s">
        <v>2338</v>
      </c>
      <c r="C13" s="11" t="s">
        <v>649</v>
      </c>
      <c r="D13" s="11" t="s">
        <v>650</v>
      </c>
      <c r="E13" s="11" t="s">
        <v>651</v>
      </c>
      <c r="F13" s="11" t="s">
        <v>189</v>
      </c>
      <c r="G13" s="11" t="s">
        <v>189</v>
      </c>
      <c r="H13" s="11" t="s">
        <v>652</v>
      </c>
      <c r="I13" s="11" t="s">
        <v>653</v>
      </c>
      <c r="J13" s="11" t="s">
        <v>653</v>
      </c>
      <c r="K13" s="11" t="s">
        <v>191</v>
      </c>
    </row>
    <row r="14" spans="1:11" ht="15.5" x14ac:dyDescent="0.35">
      <c r="A14" s="7" t="s">
        <v>91</v>
      </c>
      <c r="B14" s="11" t="s">
        <v>2338</v>
      </c>
      <c r="C14" s="11" t="s">
        <v>2338</v>
      </c>
      <c r="D14" s="11" t="s">
        <v>654</v>
      </c>
      <c r="E14" s="11" t="s">
        <v>655</v>
      </c>
      <c r="F14" s="11" t="s">
        <v>656</v>
      </c>
      <c r="G14" s="11" t="s">
        <v>657</v>
      </c>
      <c r="H14" s="11" t="s">
        <v>655</v>
      </c>
      <c r="I14" s="11" t="s">
        <v>2338</v>
      </c>
      <c r="J14" s="11" t="s">
        <v>2338</v>
      </c>
      <c r="K14" s="11" t="s">
        <v>2338</v>
      </c>
    </row>
    <row r="15" spans="1:11" ht="15.5" x14ac:dyDescent="0.35">
      <c r="A15" s="7" t="s">
        <v>140</v>
      </c>
      <c r="B15" s="11" t="s">
        <v>2338</v>
      </c>
      <c r="C15" s="11" t="s">
        <v>2338</v>
      </c>
      <c r="D15" s="11" t="s">
        <v>658</v>
      </c>
      <c r="E15" s="11" t="s">
        <v>278</v>
      </c>
      <c r="F15" s="11" t="s">
        <v>278</v>
      </c>
      <c r="G15" s="11" t="s">
        <v>228</v>
      </c>
      <c r="H15" s="11" t="s">
        <v>230</v>
      </c>
      <c r="I15" s="11" t="s">
        <v>2338</v>
      </c>
      <c r="J15" s="11" t="s">
        <v>2338</v>
      </c>
      <c r="K15" s="11" t="s">
        <v>2338</v>
      </c>
    </row>
    <row r="16" spans="1:11" ht="15.5" x14ac:dyDescent="0.35">
      <c r="A16" s="7" t="s">
        <v>93</v>
      </c>
      <c r="B16" s="11" t="s">
        <v>2338</v>
      </c>
      <c r="C16" s="11" t="s">
        <v>2338</v>
      </c>
      <c r="D16" s="11" t="s">
        <v>659</v>
      </c>
      <c r="E16" s="11" t="s">
        <v>660</v>
      </c>
      <c r="F16" s="11" t="s">
        <v>661</v>
      </c>
      <c r="G16" s="11" t="s">
        <v>662</v>
      </c>
      <c r="H16" s="11" t="s">
        <v>663</v>
      </c>
      <c r="I16" s="11" t="s">
        <v>664</v>
      </c>
      <c r="J16" s="11" t="s">
        <v>664</v>
      </c>
      <c r="K16" s="11" t="s">
        <v>665</v>
      </c>
    </row>
    <row r="17" spans="1:11" ht="15.5" x14ac:dyDescent="0.35">
      <c r="A17" s="7" t="s">
        <v>140</v>
      </c>
      <c r="B17" s="11" t="s">
        <v>2338</v>
      </c>
      <c r="C17" s="11" t="s">
        <v>2338</v>
      </c>
      <c r="D17" s="11" t="s">
        <v>666</v>
      </c>
      <c r="E17" s="11" t="s">
        <v>240</v>
      </c>
      <c r="F17" s="11" t="s">
        <v>667</v>
      </c>
      <c r="G17" s="11" t="s">
        <v>668</v>
      </c>
      <c r="H17" s="11" t="s">
        <v>669</v>
      </c>
      <c r="I17" s="11" t="s">
        <v>670</v>
      </c>
      <c r="J17" s="11" t="s">
        <v>670</v>
      </c>
      <c r="K17" s="11" t="s">
        <v>216</v>
      </c>
    </row>
    <row r="18" spans="1:11" ht="15.5" x14ac:dyDescent="0.35">
      <c r="A18" s="7" t="s">
        <v>94</v>
      </c>
      <c r="B18" s="11" t="s">
        <v>2338</v>
      </c>
      <c r="C18" s="11" t="s">
        <v>2338</v>
      </c>
      <c r="D18" s="11" t="s">
        <v>671</v>
      </c>
      <c r="E18" s="11" t="s">
        <v>672</v>
      </c>
      <c r="F18" s="11" t="s">
        <v>673</v>
      </c>
      <c r="G18" s="11" t="s">
        <v>674</v>
      </c>
      <c r="H18" s="11" t="s">
        <v>675</v>
      </c>
      <c r="I18" s="11" t="s">
        <v>676</v>
      </c>
      <c r="J18" s="11" t="s">
        <v>676</v>
      </c>
      <c r="K18" s="11" t="s">
        <v>677</v>
      </c>
    </row>
    <row r="19" spans="1:11" ht="15.5" x14ac:dyDescent="0.35">
      <c r="A19" s="7" t="s">
        <v>140</v>
      </c>
      <c r="B19" s="11" t="s">
        <v>2338</v>
      </c>
      <c r="C19" s="11" t="s">
        <v>2338</v>
      </c>
      <c r="D19" s="11" t="s">
        <v>678</v>
      </c>
      <c r="E19" s="11" t="s">
        <v>679</v>
      </c>
      <c r="F19" s="11" t="s">
        <v>680</v>
      </c>
      <c r="G19" s="11" t="s">
        <v>681</v>
      </c>
      <c r="H19" s="11" t="s">
        <v>682</v>
      </c>
      <c r="I19" s="11" t="s">
        <v>467</v>
      </c>
      <c r="J19" s="11" t="s">
        <v>467</v>
      </c>
      <c r="K19" s="11" t="s">
        <v>683</v>
      </c>
    </row>
    <row r="20" spans="1:11" ht="15.5" x14ac:dyDescent="0.35">
      <c r="A20" s="7" t="s">
        <v>95</v>
      </c>
      <c r="B20" s="11" t="s">
        <v>2338</v>
      </c>
      <c r="C20" s="11" t="s">
        <v>2338</v>
      </c>
      <c r="D20" s="11" t="s">
        <v>684</v>
      </c>
      <c r="E20" s="11" t="s">
        <v>685</v>
      </c>
      <c r="F20" s="11" t="s">
        <v>686</v>
      </c>
      <c r="G20" s="11" t="s">
        <v>687</v>
      </c>
      <c r="H20" s="11" t="s">
        <v>688</v>
      </c>
      <c r="I20" s="11" t="s">
        <v>689</v>
      </c>
      <c r="J20" s="11" t="s">
        <v>689</v>
      </c>
      <c r="K20" s="11" t="s">
        <v>690</v>
      </c>
    </row>
    <row r="21" spans="1:11" ht="15.5" x14ac:dyDescent="0.35">
      <c r="A21" s="7" t="s">
        <v>140</v>
      </c>
      <c r="B21" s="11" t="s">
        <v>2338</v>
      </c>
      <c r="C21" s="11" t="s">
        <v>2338</v>
      </c>
      <c r="D21" s="11" t="s">
        <v>691</v>
      </c>
      <c r="E21" s="11" t="s">
        <v>692</v>
      </c>
      <c r="F21" s="11" t="s">
        <v>203</v>
      </c>
      <c r="G21" s="11" t="s">
        <v>693</v>
      </c>
      <c r="H21" s="11" t="s">
        <v>694</v>
      </c>
      <c r="I21" s="11" t="s">
        <v>695</v>
      </c>
      <c r="J21" s="11" t="s">
        <v>695</v>
      </c>
      <c r="K21" s="11" t="s">
        <v>696</v>
      </c>
    </row>
    <row r="22" spans="1:11" ht="15.5" x14ac:dyDescent="0.35">
      <c r="A22" s="7" t="s">
        <v>96</v>
      </c>
      <c r="B22" s="11" t="s">
        <v>2338</v>
      </c>
      <c r="C22" s="11" t="s">
        <v>2338</v>
      </c>
      <c r="D22" s="11" t="s">
        <v>697</v>
      </c>
      <c r="E22" s="11" t="s">
        <v>698</v>
      </c>
      <c r="F22" s="11" t="s">
        <v>675</v>
      </c>
      <c r="G22" s="11" t="s">
        <v>699</v>
      </c>
      <c r="H22" s="11" t="s">
        <v>700</v>
      </c>
      <c r="I22" s="11" t="s">
        <v>701</v>
      </c>
      <c r="J22" s="11" t="s">
        <v>701</v>
      </c>
      <c r="K22" s="11" t="s">
        <v>702</v>
      </c>
    </row>
    <row r="23" spans="1:11" ht="15.5" x14ac:dyDescent="0.35">
      <c r="A23" s="7" t="s">
        <v>140</v>
      </c>
      <c r="B23" s="11" t="s">
        <v>2338</v>
      </c>
      <c r="C23" s="11" t="s">
        <v>2338</v>
      </c>
      <c r="D23" s="11" t="s">
        <v>703</v>
      </c>
      <c r="E23" s="11" t="s">
        <v>667</v>
      </c>
      <c r="F23" s="11" t="s">
        <v>704</v>
      </c>
      <c r="G23" s="11" t="s">
        <v>494</v>
      </c>
      <c r="H23" s="11" t="s">
        <v>705</v>
      </c>
      <c r="I23" s="11" t="s">
        <v>214</v>
      </c>
      <c r="J23" s="11" t="s">
        <v>214</v>
      </c>
      <c r="K23" s="11" t="s">
        <v>706</v>
      </c>
    </row>
    <row r="24" spans="1:11" ht="15.5" x14ac:dyDescent="0.35">
      <c r="A24" s="7" t="s">
        <v>97</v>
      </c>
      <c r="B24" s="11" t="s">
        <v>2338</v>
      </c>
      <c r="C24" s="11" t="s">
        <v>2338</v>
      </c>
      <c r="D24" s="11" t="s">
        <v>2338</v>
      </c>
      <c r="E24" s="11" t="s">
        <v>707</v>
      </c>
      <c r="F24" s="11" t="s">
        <v>708</v>
      </c>
      <c r="G24" s="11" t="s">
        <v>709</v>
      </c>
      <c r="H24" s="11" t="s">
        <v>710</v>
      </c>
      <c r="I24" s="11" t="s">
        <v>711</v>
      </c>
      <c r="J24" s="11" t="s">
        <v>711</v>
      </c>
      <c r="K24" s="11" t="s">
        <v>569</v>
      </c>
    </row>
    <row r="25" spans="1:11" ht="15.5" x14ac:dyDescent="0.35">
      <c r="A25" s="7" t="s">
        <v>140</v>
      </c>
      <c r="B25" s="11" t="s">
        <v>2338</v>
      </c>
      <c r="C25" s="11" t="s">
        <v>2338</v>
      </c>
      <c r="D25" s="11" t="s">
        <v>2338</v>
      </c>
      <c r="E25" s="11" t="s">
        <v>712</v>
      </c>
      <c r="F25" s="11" t="s">
        <v>713</v>
      </c>
      <c r="G25" s="11" t="s">
        <v>714</v>
      </c>
      <c r="H25" s="11" t="s">
        <v>715</v>
      </c>
      <c r="I25" s="11" t="s">
        <v>716</v>
      </c>
      <c r="J25" s="11" t="s">
        <v>716</v>
      </c>
      <c r="K25" s="11" t="s">
        <v>335</v>
      </c>
    </row>
    <row r="26" spans="1:11" ht="15.5" x14ac:dyDescent="0.35">
      <c r="A26" s="7" t="s">
        <v>98</v>
      </c>
      <c r="B26" s="11" t="s">
        <v>2338</v>
      </c>
      <c r="C26" s="11" t="s">
        <v>2338</v>
      </c>
      <c r="D26" s="11" t="s">
        <v>2338</v>
      </c>
      <c r="E26" s="11" t="s">
        <v>717</v>
      </c>
      <c r="F26" s="11" t="s">
        <v>718</v>
      </c>
      <c r="G26" s="11" t="s">
        <v>719</v>
      </c>
      <c r="H26" s="11" t="s">
        <v>720</v>
      </c>
      <c r="I26" s="11" t="s">
        <v>721</v>
      </c>
      <c r="J26" s="11" t="s">
        <v>721</v>
      </c>
      <c r="K26" s="11" t="s">
        <v>722</v>
      </c>
    </row>
    <row r="27" spans="1:11" ht="15.5" x14ac:dyDescent="0.35">
      <c r="A27" s="7" t="s">
        <v>140</v>
      </c>
      <c r="B27" s="11" t="s">
        <v>2338</v>
      </c>
      <c r="C27" s="11" t="s">
        <v>2338</v>
      </c>
      <c r="D27" s="11" t="s">
        <v>2338</v>
      </c>
      <c r="E27" s="11" t="s">
        <v>723</v>
      </c>
      <c r="F27" s="11" t="s">
        <v>724</v>
      </c>
      <c r="G27" s="11" t="s">
        <v>724</v>
      </c>
      <c r="H27" s="11" t="s">
        <v>228</v>
      </c>
      <c r="I27" s="11" t="s">
        <v>725</v>
      </c>
      <c r="J27" s="11" t="s">
        <v>725</v>
      </c>
      <c r="K27" s="11" t="s">
        <v>726</v>
      </c>
    </row>
    <row r="28" spans="1:11" ht="15.5" x14ac:dyDescent="0.35">
      <c r="A28" s="7" t="s">
        <v>100</v>
      </c>
      <c r="B28" s="11" t="s">
        <v>2338</v>
      </c>
      <c r="C28" s="11" t="s">
        <v>2338</v>
      </c>
      <c r="D28" s="11" t="s">
        <v>2338</v>
      </c>
      <c r="E28" s="11" t="s">
        <v>727</v>
      </c>
      <c r="F28" s="11" t="s">
        <v>728</v>
      </c>
      <c r="G28" s="11" t="s">
        <v>729</v>
      </c>
      <c r="H28" s="11" t="s">
        <v>730</v>
      </c>
      <c r="I28" s="11" t="s">
        <v>731</v>
      </c>
      <c r="J28" s="11" t="s">
        <v>731</v>
      </c>
      <c r="K28" s="11" t="s">
        <v>732</v>
      </c>
    </row>
    <row r="29" spans="1:11" ht="15.5" x14ac:dyDescent="0.35">
      <c r="A29" s="7" t="s">
        <v>140</v>
      </c>
      <c r="B29" s="11" t="s">
        <v>2338</v>
      </c>
      <c r="C29" s="11" t="s">
        <v>2338</v>
      </c>
      <c r="D29" s="11" t="s">
        <v>2338</v>
      </c>
      <c r="E29" s="11" t="s">
        <v>733</v>
      </c>
      <c r="F29" s="11" t="s">
        <v>734</v>
      </c>
      <c r="G29" s="11" t="s">
        <v>735</v>
      </c>
      <c r="H29" s="11" t="s">
        <v>736</v>
      </c>
      <c r="I29" s="11" t="s">
        <v>737</v>
      </c>
      <c r="J29" s="11" t="s">
        <v>737</v>
      </c>
      <c r="K29" s="11" t="s">
        <v>738</v>
      </c>
    </row>
    <row r="30" spans="1:11" ht="15.5" x14ac:dyDescent="0.35">
      <c r="A30" s="7" t="s">
        <v>102</v>
      </c>
      <c r="B30" s="11" t="s">
        <v>2338</v>
      </c>
      <c r="C30" s="11" t="s">
        <v>2338</v>
      </c>
      <c r="D30" s="11" t="s">
        <v>2338</v>
      </c>
      <c r="E30" s="11" t="s">
        <v>739</v>
      </c>
      <c r="F30" s="11" t="s">
        <v>740</v>
      </c>
      <c r="G30" s="11" t="s">
        <v>741</v>
      </c>
      <c r="H30" s="11" t="s">
        <v>742</v>
      </c>
      <c r="I30" s="11" t="s">
        <v>743</v>
      </c>
      <c r="J30" s="11" t="s">
        <v>743</v>
      </c>
      <c r="K30" s="11" t="s">
        <v>744</v>
      </c>
    </row>
    <row r="31" spans="1:11" ht="15.5" x14ac:dyDescent="0.35">
      <c r="A31" s="7" t="s">
        <v>140</v>
      </c>
      <c r="B31" s="11" t="s">
        <v>2338</v>
      </c>
      <c r="C31" s="11" t="s">
        <v>2338</v>
      </c>
      <c r="D31" s="11" t="s">
        <v>2338</v>
      </c>
      <c r="E31" s="11" t="s">
        <v>745</v>
      </c>
      <c r="F31" s="11" t="s">
        <v>746</v>
      </c>
      <c r="G31" s="11" t="s">
        <v>747</v>
      </c>
      <c r="H31" s="11" t="s">
        <v>748</v>
      </c>
      <c r="I31" s="11" t="s">
        <v>749</v>
      </c>
      <c r="J31" s="11" t="s">
        <v>749</v>
      </c>
      <c r="K31" s="11" t="s">
        <v>750</v>
      </c>
    </row>
    <row r="32" spans="1:11" ht="15.5" x14ac:dyDescent="0.35">
      <c r="A32" s="7" t="s">
        <v>305</v>
      </c>
      <c r="B32" s="11" t="s">
        <v>2338</v>
      </c>
      <c r="C32" s="11" t="s">
        <v>2338</v>
      </c>
      <c r="D32" s="11" t="s">
        <v>2338</v>
      </c>
      <c r="E32" s="11" t="s">
        <v>751</v>
      </c>
      <c r="F32" s="11" t="s">
        <v>752</v>
      </c>
      <c r="G32" s="11" t="s">
        <v>753</v>
      </c>
      <c r="H32" s="11" t="s">
        <v>754</v>
      </c>
      <c r="I32" s="11" t="s">
        <v>755</v>
      </c>
      <c r="J32" s="11" t="s">
        <v>755</v>
      </c>
      <c r="K32" s="11" t="s">
        <v>756</v>
      </c>
    </row>
    <row r="33" spans="1:11" ht="15.5" x14ac:dyDescent="0.35">
      <c r="A33" s="7" t="s">
        <v>140</v>
      </c>
      <c r="B33" s="11" t="s">
        <v>2338</v>
      </c>
      <c r="C33" s="11" t="s">
        <v>2338</v>
      </c>
      <c r="D33" s="11" t="s">
        <v>2338</v>
      </c>
      <c r="E33" s="11" t="s">
        <v>757</v>
      </c>
      <c r="F33" s="11" t="s">
        <v>758</v>
      </c>
      <c r="G33" s="11" t="s">
        <v>757</v>
      </c>
      <c r="H33" s="11" t="s">
        <v>759</v>
      </c>
      <c r="I33" s="11" t="s">
        <v>760</v>
      </c>
      <c r="J33" s="11" t="s">
        <v>760</v>
      </c>
      <c r="K33" s="11" t="s">
        <v>547</v>
      </c>
    </row>
    <row r="34" spans="1:11" ht="15.5" x14ac:dyDescent="0.35">
      <c r="A34" s="7" t="s">
        <v>104</v>
      </c>
      <c r="B34" s="11" t="s">
        <v>2338</v>
      </c>
      <c r="C34" s="11" t="s">
        <v>2338</v>
      </c>
      <c r="D34" s="11" t="s">
        <v>2338</v>
      </c>
      <c r="E34" s="11" t="s">
        <v>2338</v>
      </c>
      <c r="F34" s="11" t="s">
        <v>761</v>
      </c>
      <c r="G34" s="11" t="s">
        <v>762</v>
      </c>
      <c r="H34" s="11" t="s">
        <v>763</v>
      </c>
      <c r="I34" s="11" t="s">
        <v>764</v>
      </c>
      <c r="J34" s="11" t="s">
        <v>764</v>
      </c>
      <c r="K34" s="11" t="s">
        <v>765</v>
      </c>
    </row>
    <row r="35" spans="1:11" ht="15.5" x14ac:dyDescent="0.35">
      <c r="A35" s="7" t="s">
        <v>140</v>
      </c>
      <c r="B35" s="11" t="s">
        <v>2338</v>
      </c>
      <c r="C35" s="11" t="s">
        <v>2338</v>
      </c>
      <c r="D35" s="11" t="s">
        <v>2338</v>
      </c>
      <c r="E35" s="11" t="s">
        <v>2338</v>
      </c>
      <c r="F35" s="11" t="s">
        <v>766</v>
      </c>
      <c r="G35" s="11" t="s">
        <v>766</v>
      </c>
      <c r="H35" s="11" t="s">
        <v>767</v>
      </c>
      <c r="I35" s="11" t="s">
        <v>768</v>
      </c>
      <c r="J35" s="11" t="s">
        <v>768</v>
      </c>
      <c r="K35" s="11" t="s">
        <v>769</v>
      </c>
    </row>
    <row r="36" spans="1:11" ht="15.5" x14ac:dyDescent="0.35">
      <c r="A36" s="7" t="s">
        <v>106</v>
      </c>
      <c r="B36" s="11" t="s">
        <v>2338</v>
      </c>
      <c r="C36" s="11" t="s">
        <v>2338</v>
      </c>
      <c r="D36" s="11" t="s">
        <v>2338</v>
      </c>
      <c r="E36" s="11" t="s">
        <v>2338</v>
      </c>
      <c r="F36" s="11" t="s">
        <v>2338</v>
      </c>
      <c r="G36" s="11" t="s">
        <v>770</v>
      </c>
      <c r="H36" s="11" t="s">
        <v>771</v>
      </c>
      <c r="I36" s="11" t="s">
        <v>772</v>
      </c>
      <c r="J36" s="11" t="s">
        <v>772</v>
      </c>
      <c r="K36" s="11" t="s">
        <v>773</v>
      </c>
    </row>
    <row r="37" spans="1:11" ht="15.5" x14ac:dyDescent="0.35">
      <c r="A37" s="7" t="s">
        <v>140</v>
      </c>
      <c r="B37" s="11" t="s">
        <v>2338</v>
      </c>
      <c r="C37" s="11" t="s">
        <v>2338</v>
      </c>
      <c r="D37" s="11" t="s">
        <v>2338</v>
      </c>
      <c r="E37" s="11" t="s">
        <v>2338</v>
      </c>
      <c r="F37" s="11" t="s">
        <v>2338</v>
      </c>
      <c r="G37" s="11" t="s">
        <v>774</v>
      </c>
      <c r="H37" s="11" t="s">
        <v>775</v>
      </c>
      <c r="I37" s="11" t="s">
        <v>776</v>
      </c>
      <c r="J37" s="11" t="s">
        <v>776</v>
      </c>
      <c r="K37" s="11" t="s">
        <v>769</v>
      </c>
    </row>
    <row r="38" spans="1:11" ht="15.5" x14ac:dyDescent="0.35">
      <c r="A38" s="7" t="s">
        <v>108</v>
      </c>
      <c r="B38" s="11" t="s">
        <v>2338</v>
      </c>
      <c r="C38" s="11" t="s">
        <v>2338</v>
      </c>
      <c r="D38" s="11" t="s">
        <v>2338</v>
      </c>
      <c r="E38" s="11" t="s">
        <v>2338</v>
      </c>
      <c r="F38" s="11" t="s">
        <v>2338</v>
      </c>
      <c r="G38" s="11" t="s">
        <v>2338</v>
      </c>
      <c r="H38" s="11" t="s">
        <v>777</v>
      </c>
      <c r="I38" s="11" t="s">
        <v>2338</v>
      </c>
      <c r="J38" s="11" t="s">
        <v>2338</v>
      </c>
      <c r="K38" s="11" t="s">
        <v>2338</v>
      </c>
    </row>
    <row r="39" spans="1:11" ht="15.5" x14ac:dyDescent="0.35">
      <c r="A39" s="7" t="s">
        <v>140</v>
      </c>
      <c r="B39" s="11" t="s">
        <v>2338</v>
      </c>
      <c r="C39" s="11" t="s">
        <v>2338</v>
      </c>
      <c r="D39" s="11" t="s">
        <v>2338</v>
      </c>
      <c r="E39" s="11" t="s">
        <v>2338</v>
      </c>
      <c r="F39" s="11" t="s">
        <v>2338</v>
      </c>
      <c r="G39" s="11" t="s">
        <v>2338</v>
      </c>
      <c r="H39" s="11" t="s">
        <v>778</v>
      </c>
      <c r="I39" s="11" t="s">
        <v>2338</v>
      </c>
      <c r="J39" s="11" t="s">
        <v>2338</v>
      </c>
      <c r="K39" s="11" t="s">
        <v>2338</v>
      </c>
    </row>
    <row r="40" spans="1:11" ht="15.5" x14ac:dyDescent="0.35">
      <c r="A40" s="7" t="s">
        <v>110</v>
      </c>
      <c r="B40" s="11" t="s">
        <v>2338</v>
      </c>
      <c r="C40" s="11" t="s">
        <v>2338</v>
      </c>
      <c r="D40" s="11" t="s">
        <v>2338</v>
      </c>
      <c r="E40" s="11" t="s">
        <v>2338</v>
      </c>
      <c r="F40" s="11" t="s">
        <v>2338</v>
      </c>
      <c r="G40" s="11" t="s">
        <v>2338</v>
      </c>
      <c r="H40" s="11" t="s">
        <v>779</v>
      </c>
      <c r="I40" s="11" t="s">
        <v>2338</v>
      </c>
      <c r="J40" s="11" t="s">
        <v>2338</v>
      </c>
      <c r="K40" s="11" t="s">
        <v>2338</v>
      </c>
    </row>
    <row r="41" spans="1:11" ht="15.5" x14ac:dyDescent="0.35">
      <c r="A41" s="7" t="s">
        <v>140</v>
      </c>
      <c r="B41" s="11" t="s">
        <v>2338</v>
      </c>
      <c r="C41" s="11" t="s">
        <v>2338</v>
      </c>
      <c r="D41" s="11" t="s">
        <v>2338</v>
      </c>
      <c r="E41" s="11" t="s">
        <v>2338</v>
      </c>
      <c r="F41" s="11" t="s">
        <v>2338</v>
      </c>
      <c r="G41" s="11" t="s">
        <v>2338</v>
      </c>
      <c r="H41" s="11" t="s">
        <v>780</v>
      </c>
      <c r="I41" s="11" t="s">
        <v>2338</v>
      </c>
      <c r="J41" s="11" t="s">
        <v>2338</v>
      </c>
      <c r="K41" s="11" t="s">
        <v>2338</v>
      </c>
    </row>
    <row r="42" spans="1:11" ht="15.5" x14ac:dyDescent="0.35">
      <c r="A42" s="7" t="s">
        <v>112</v>
      </c>
      <c r="B42" s="11" t="s">
        <v>2338</v>
      </c>
      <c r="C42" s="11" t="s">
        <v>2338</v>
      </c>
      <c r="D42" s="11" t="s">
        <v>2338</v>
      </c>
      <c r="E42" s="11" t="s">
        <v>2338</v>
      </c>
      <c r="F42" s="11" t="s">
        <v>2338</v>
      </c>
      <c r="G42" s="11" t="s">
        <v>2338</v>
      </c>
      <c r="H42" s="11" t="s">
        <v>781</v>
      </c>
      <c r="I42" s="11" t="s">
        <v>2338</v>
      </c>
      <c r="J42" s="11" t="s">
        <v>2338</v>
      </c>
      <c r="K42" s="11" t="s">
        <v>2338</v>
      </c>
    </row>
    <row r="43" spans="1:11" ht="15.5" x14ac:dyDescent="0.35">
      <c r="A43" s="7" t="s">
        <v>140</v>
      </c>
      <c r="B43" s="11" t="s">
        <v>2338</v>
      </c>
      <c r="C43" s="11" t="s">
        <v>2338</v>
      </c>
      <c r="D43" s="11" t="s">
        <v>2338</v>
      </c>
      <c r="E43" s="11" t="s">
        <v>2338</v>
      </c>
      <c r="F43" s="11" t="s">
        <v>2338</v>
      </c>
      <c r="G43" s="11" t="s">
        <v>2338</v>
      </c>
      <c r="H43" s="11" t="s">
        <v>339</v>
      </c>
      <c r="I43" s="11" t="s">
        <v>2338</v>
      </c>
      <c r="J43" s="11" t="s">
        <v>2338</v>
      </c>
      <c r="K43" s="11" t="s">
        <v>2338</v>
      </c>
    </row>
    <row r="44" spans="1:11" ht="15.5" x14ac:dyDescent="0.35">
      <c r="A44" s="7" t="s">
        <v>114</v>
      </c>
      <c r="B44" s="11" t="s">
        <v>2338</v>
      </c>
      <c r="C44" s="11" t="s">
        <v>2338</v>
      </c>
      <c r="D44" s="11" t="s">
        <v>2338</v>
      </c>
      <c r="E44" s="11" t="s">
        <v>2338</v>
      </c>
      <c r="F44" s="11" t="s">
        <v>2338</v>
      </c>
      <c r="G44" s="11" t="s">
        <v>2338</v>
      </c>
      <c r="H44" s="11" t="s">
        <v>2338</v>
      </c>
      <c r="I44" s="11" t="s">
        <v>782</v>
      </c>
      <c r="J44" s="11" t="s">
        <v>782</v>
      </c>
      <c r="K44" s="11" t="s">
        <v>2338</v>
      </c>
    </row>
    <row r="45" spans="1:11" ht="15.5" x14ac:dyDescent="0.35">
      <c r="A45" s="7" t="s">
        <v>140</v>
      </c>
      <c r="B45" s="11" t="s">
        <v>2338</v>
      </c>
      <c r="C45" s="11" t="s">
        <v>2338</v>
      </c>
      <c r="D45" s="11" t="s">
        <v>2338</v>
      </c>
      <c r="E45" s="11" t="s">
        <v>2338</v>
      </c>
      <c r="F45" s="11" t="s">
        <v>2338</v>
      </c>
      <c r="G45" s="11" t="s">
        <v>2338</v>
      </c>
      <c r="H45" s="11" t="s">
        <v>2338</v>
      </c>
      <c r="I45" s="11" t="s">
        <v>783</v>
      </c>
      <c r="J45" s="11" t="s">
        <v>783</v>
      </c>
      <c r="K45" s="11" t="s">
        <v>2338</v>
      </c>
    </row>
    <row r="46" spans="1:11" ht="15.5" x14ac:dyDescent="0.35">
      <c r="A46" s="7" t="s">
        <v>116</v>
      </c>
      <c r="B46" s="11" t="s">
        <v>2338</v>
      </c>
      <c r="C46" s="11" t="s">
        <v>2338</v>
      </c>
      <c r="D46" s="11" t="s">
        <v>2338</v>
      </c>
      <c r="E46" s="11" t="s">
        <v>2338</v>
      </c>
      <c r="F46" s="11" t="s">
        <v>2338</v>
      </c>
      <c r="G46" s="11" t="s">
        <v>2338</v>
      </c>
      <c r="H46" s="11" t="s">
        <v>2338</v>
      </c>
      <c r="I46" s="11" t="s">
        <v>2338</v>
      </c>
      <c r="J46" s="11" t="s">
        <v>2338</v>
      </c>
      <c r="K46" s="11" t="s">
        <v>784</v>
      </c>
    </row>
    <row r="47" spans="1:11" ht="15.5" x14ac:dyDescent="0.35">
      <c r="A47" s="7" t="s">
        <v>140</v>
      </c>
      <c r="B47" s="11" t="s">
        <v>2338</v>
      </c>
      <c r="C47" s="11" t="s">
        <v>2338</v>
      </c>
      <c r="D47" s="11" t="s">
        <v>2338</v>
      </c>
      <c r="E47" s="11" t="s">
        <v>2338</v>
      </c>
      <c r="F47" s="11" t="s">
        <v>2338</v>
      </c>
      <c r="G47" s="11" t="s">
        <v>2338</v>
      </c>
      <c r="H47" s="11" t="s">
        <v>2338</v>
      </c>
      <c r="I47" s="11" t="s">
        <v>2338</v>
      </c>
      <c r="J47" s="11" t="s">
        <v>2338</v>
      </c>
      <c r="K47" s="11" t="s">
        <v>785</v>
      </c>
    </row>
    <row r="48" spans="1:11" ht="15.5" x14ac:dyDescent="0.35">
      <c r="A48" s="7" t="s">
        <v>344</v>
      </c>
      <c r="B48" s="11" t="s">
        <v>786</v>
      </c>
      <c r="C48" s="11" t="s">
        <v>787</v>
      </c>
      <c r="D48" s="11" t="s">
        <v>788</v>
      </c>
      <c r="E48" s="11" t="s">
        <v>789</v>
      </c>
      <c r="F48" s="11" t="s">
        <v>790</v>
      </c>
      <c r="G48" s="11" t="s">
        <v>791</v>
      </c>
      <c r="H48" s="11" t="s">
        <v>792</v>
      </c>
      <c r="I48" s="11" t="s">
        <v>793</v>
      </c>
      <c r="J48" s="11" t="s">
        <v>793</v>
      </c>
      <c r="K48" s="11" t="s">
        <v>794</v>
      </c>
    </row>
    <row r="49" spans="1:11" ht="15.5" x14ac:dyDescent="0.35">
      <c r="A49" s="7" t="s">
        <v>140</v>
      </c>
      <c r="B49" s="11" t="s">
        <v>354</v>
      </c>
      <c r="C49" s="11" t="s">
        <v>795</v>
      </c>
      <c r="D49" s="11" t="s">
        <v>796</v>
      </c>
      <c r="E49" s="11" t="s">
        <v>797</v>
      </c>
      <c r="F49" s="11" t="s">
        <v>798</v>
      </c>
      <c r="G49" s="11" t="s">
        <v>799</v>
      </c>
      <c r="H49" s="11" t="s">
        <v>800</v>
      </c>
      <c r="I49" s="11" t="s">
        <v>801</v>
      </c>
      <c r="J49" s="11" t="s">
        <v>801</v>
      </c>
      <c r="K49" s="11" t="s">
        <v>802</v>
      </c>
    </row>
    <row r="50" spans="1:11" ht="15.5" x14ac:dyDescent="0.35">
      <c r="A50" s="7" t="s">
        <v>140</v>
      </c>
      <c r="B50" s="11" t="s">
        <v>140</v>
      </c>
      <c r="C50" s="11" t="s">
        <v>140</v>
      </c>
      <c r="D50" s="11" t="s">
        <v>140</v>
      </c>
      <c r="E50" s="11" t="s">
        <v>140</v>
      </c>
      <c r="F50" s="11" t="s">
        <v>140</v>
      </c>
      <c r="G50" s="11" t="s">
        <v>140</v>
      </c>
      <c r="H50" s="11" t="s">
        <v>140</v>
      </c>
      <c r="I50" s="11" t="s">
        <v>140</v>
      </c>
      <c r="J50" s="11" t="s">
        <v>140</v>
      </c>
      <c r="K50" s="11" t="s">
        <v>140</v>
      </c>
    </row>
    <row r="51" spans="1:11" ht="15.5" x14ac:dyDescent="0.35">
      <c r="A51" s="7" t="s">
        <v>363</v>
      </c>
      <c r="B51" s="11" t="s">
        <v>803</v>
      </c>
      <c r="C51" s="11" t="s">
        <v>804</v>
      </c>
      <c r="D51" s="11" t="s">
        <v>805</v>
      </c>
      <c r="E51" s="11" t="s">
        <v>806</v>
      </c>
      <c r="F51" s="11" t="s">
        <v>807</v>
      </c>
      <c r="G51" s="11" t="s">
        <v>808</v>
      </c>
      <c r="H51" s="11" t="s">
        <v>809</v>
      </c>
      <c r="I51" s="11" t="s">
        <v>810</v>
      </c>
      <c r="J51" s="11" t="s">
        <v>810</v>
      </c>
      <c r="K51" s="11" t="s">
        <v>810</v>
      </c>
    </row>
    <row r="52" spans="1:11" ht="15.5" x14ac:dyDescent="0.35">
      <c r="A52" s="7" t="s">
        <v>372</v>
      </c>
      <c r="B52" s="11" t="s">
        <v>811</v>
      </c>
      <c r="C52" s="11" t="s">
        <v>812</v>
      </c>
      <c r="D52" s="11" t="s">
        <v>813</v>
      </c>
      <c r="E52" s="11" t="s">
        <v>377</v>
      </c>
      <c r="F52" s="11" t="s">
        <v>814</v>
      </c>
      <c r="G52" s="11" t="s">
        <v>815</v>
      </c>
      <c r="H52" s="11" t="s">
        <v>601</v>
      </c>
      <c r="I52" s="11" t="s">
        <v>816</v>
      </c>
      <c r="J52" s="11" t="s">
        <v>816</v>
      </c>
      <c r="K52" s="11" t="s">
        <v>817</v>
      </c>
    </row>
    <row r="53" spans="1:11" ht="15.5" x14ac:dyDescent="0.35">
      <c r="A53" s="7"/>
      <c r="B53" s="11"/>
      <c r="C53" s="11"/>
      <c r="D53" s="11"/>
      <c r="E53" s="11"/>
      <c r="F53" s="11"/>
      <c r="G53" s="11"/>
      <c r="H53" s="11"/>
      <c r="I53" s="11"/>
      <c r="J53" s="11"/>
      <c r="K53" s="11"/>
    </row>
    <row r="54" spans="1:11" ht="15.5" x14ac:dyDescent="0.35">
      <c r="A54" s="31" t="s">
        <v>380</v>
      </c>
      <c r="B54" s="11"/>
      <c r="C54" s="11"/>
      <c r="D54" s="11"/>
      <c r="E54" s="11"/>
      <c r="F54" s="11"/>
      <c r="G54" s="11"/>
      <c r="H54" s="11"/>
      <c r="I54" s="11"/>
      <c r="J54" s="11"/>
      <c r="K54" s="11"/>
    </row>
    <row r="55" spans="1:11" ht="15.5" x14ac:dyDescent="0.35">
      <c r="A55" s="31" t="s">
        <v>381</v>
      </c>
      <c r="B55" s="11"/>
      <c r="C55" s="11"/>
      <c r="D55" s="11"/>
      <c r="E55" s="11"/>
      <c r="F55" s="11"/>
      <c r="G55" s="11"/>
      <c r="H55" s="11"/>
      <c r="I55" s="11"/>
      <c r="J55" s="11"/>
      <c r="K55" s="11"/>
    </row>
    <row r="57" spans="1:11" x14ac:dyDescent="0.35">
      <c r="A57" s="24" t="s">
        <v>2326</v>
      </c>
    </row>
    <row r="58" spans="1:11" x14ac:dyDescent="0.35">
      <c r="A58" s="24" t="s">
        <v>2327</v>
      </c>
    </row>
    <row r="59" spans="1:11" x14ac:dyDescent="0.35">
      <c r="A59" s="24"/>
    </row>
    <row r="60" spans="1:11" x14ac:dyDescent="0.35">
      <c r="A60" s="25" t="s">
        <v>2318</v>
      </c>
    </row>
  </sheetData>
  <hyperlinks>
    <hyperlink ref="A60" location="Intro!A1" display="Return to Intro" xr:uid="{9B10D76D-F00C-44DD-8CB9-FE3097B9876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E5A7C-7EFE-4EB0-BD14-562F4720AA56}">
  <dimension ref="A1:K59"/>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1" ht="15.5" x14ac:dyDescent="0.35">
      <c r="A1" s="9" t="s">
        <v>818</v>
      </c>
    </row>
    <row r="3" spans="1:11" ht="15.5" x14ac:dyDescent="0.35">
      <c r="A3" s="6" t="s">
        <v>140</v>
      </c>
      <c r="B3" s="6" t="s">
        <v>119</v>
      </c>
      <c r="C3" s="6" t="s">
        <v>120</v>
      </c>
      <c r="D3" s="6" t="s">
        <v>121</v>
      </c>
      <c r="E3" s="6" t="s">
        <v>122</v>
      </c>
      <c r="F3" s="6" t="s">
        <v>123</v>
      </c>
      <c r="G3" s="6" t="s">
        <v>124</v>
      </c>
      <c r="H3" s="6" t="s">
        <v>125</v>
      </c>
      <c r="I3" s="6" t="s">
        <v>126</v>
      </c>
      <c r="J3" s="6" t="s">
        <v>127</v>
      </c>
      <c r="K3" s="6" t="s">
        <v>128</v>
      </c>
    </row>
    <row r="4" spans="1:11" ht="15.5" x14ac:dyDescent="0.35">
      <c r="A4" s="30" t="s">
        <v>129</v>
      </c>
      <c r="B4" s="20" t="s">
        <v>79</v>
      </c>
      <c r="C4" s="20" t="s">
        <v>79</v>
      </c>
      <c r="D4" s="20" t="s">
        <v>79</v>
      </c>
      <c r="E4" s="20" t="s">
        <v>79</v>
      </c>
      <c r="F4" s="20" t="s">
        <v>79</v>
      </c>
      <c r="G4" s="20" t="s">
        <v>79</v>
      </c>
      <c r="H4" s="20" t="s">
        <v>79</v>
      </c>
      <c r="I4" s="20" t="s">
        <v>79</v>
      </c>
      <c r="J4" s="20" t="s">
        <v>79</v>
      </c>
      <c r="K4" s="20" t="s">
        <v>79</v>
      </c>
    </row>
    <row r="5" spans="1:11" ht="15.5" x14ac:dyDescent="0.35">
      <c r="A5" s="7" t="s">
        <v>140</v>
      </c>
      <c r="B5" s="11" t="s">
        <v>140</v>
      </c>
      <c r="C5" s="11" t="s">
        <v>140</v>
      </c>
      <c r="D5" s="11" t="s">
        <v>140</v>
      </c>
      <c r="E5" s="11" t="s">
        <v>140</v>
      </c>
      <c r="F5" s="11" t="s">
        <v>140</v>
      </c>
      <c r="G5" s="11" t="s">
        <v>140</v>
      </c>
      <c r="H5" s="11" t="s">
        <v>140</v>
      </c>
      <c r="I5" s="11" t="s">
        <v>140</v>
      </c>
      <c r="J5" s="11" t="s">
        <v>140</v>
      </c>
      <c r="K5" s="11" t="s">
        <v>140</v>
      </c>
    </row>
    <row r="6" spans="1:11" ht="15.5" x14ac:dyDescent="0.35">
      <c r="A6" s="7" t="s">
        <v>69</v>
      </c>
      <c r="B6" s="11">
        <v>0.12</v>
      </c>
      <c r="C6" s="11" t="s">
        <v>406</v>
      </c>
      <c r="D6" s="11" t="s">
        <v>819</v>
      </c>
      <c r="E6" s="11" t="s">
        <v>820</v>
      </c>
      <c r="F6" s="11" t="s">
        <v>139</v>
      </c>
      <c r="G6" s="11" t="s">
        <v>134</v>
      </c>
      <c r="H6" s="11" t="s">
        <v>821</v>
      </c>
      <c r="I6" s="11" t="s">
        <v>822</v>
      </c>
      <c r="J6" s="11" t="s">
        <v>822</v>
      </c>
      <c r="K6" s="11" t="s">
        <v>383</v>
      </c>
    </row>
    <row r="7" spans="1:11" ht="15.5" x14ac:dyDescent="0.35">
      <c r="A7" s="7" t="s">
        <v>140</v>
      </c>
      <c r="B7" s="11" t="s">
        <v>823</v>
      </c>
      <c r="C7" s="11" t="s">
        <v>141</v>
      </c>
      <c r="D7" s="11" t="s">
        <v>824</v>
      </c>
      <c r="E7" s="11" t="s">
        <v>825</v>
      </c>
      <c r="F7" s="11" t="s">
        <v>826</v>
      </c>
      <c r="G7" s="11" t="s">
        <v>827</v>
      </c>
      <c r="H7" s="11" t="s">
        <v>828</v>
      </c>
      <c r="I7" s="11" t="s">
        <v>829</v>
      </c>
      <c r="J7" s="11" t="s">
        <v>829</v>
      </c>
      <c r="K7" s="11" t="s">
        <v>830</v>
      </c>
    </row>
    <row r="8" spans="1:11" ht="15.5" x14ac:dyDescent="0.35">
      <c r="A8" s="7" t="s">
        <v>77</v>
      </c>
      <c r="B8" s="11" t="s">
        <v>2338</v>
      </c>
      <c r="C8" s="11" t="s">
        <v>831</v>
      </c>
      <c r="D8" s="11" t="s">
        <v>832</v>
      </c>
      <c r="E8" s="11" t="s">
        <v>833</v>
      </c>
      <c r="F8" s="11" t="s">
        <v>834</v>
      </c>
      <c r="G8" s="11" t="s">
        <v>835</v>
      </c>
      <c r="H8" s="11" t="s">
        <v>836</v>
      </c>
      <c r="I8" s="11" t="s">
        <v>837</v>
      </c>
      <c r="J8" s="11" t="s">
        <v>837</v>
      </c>
      <c r="K8" s="11" t="s">
        <v>838</v>
      </c>
    </row>
    <row r="9" spans="1:11" ht="15.5" x14ac:dyDescent="0.35">
      <c r="A9" s="7" t="s">
        <v>140</v>
      </c>
      <c r="B9" s="11" t="s">
        <v>2338</v>
      </c>
      <c r="C9" s="11" t="s">
        <v>839</v>
      </c>
      <c r="D9" s="11" t="s">
        <v>626</v>
      </c>
      <c r="E9" s="11" t="s">
        <v>840</v>
      </c>
      <c r="F9" s="11" t="s">
        <v>628</v>
      </c>
      <c r="G9" s="11" t="s">
        <v>628</v>
      </c>
      <c r="H9" s="11" t="s">
        <v>841</v>
      </c>
      <c r="I9" s="11" t="s">
        <v>842</v>
      </c>
      <c r="J9" s="11" t="s">
        <v>842</v>
      </c>
      <c r="K9" s="11" t="s">
        <v>143</v>
      </c>
    </row>
    <row r="10" spans="1:11" ht="15.5" x14ac:dyDescent="0.35">
      <c r="A10" s="7" t="s">
        <v>87</v>
      </c>
      <c r="B10" s="11" t="s">
        <v>2338</v>
      </c>
      <c r="C10" s="11" t="s">
        <v>843</v>
      </c>
      <c r="D10" s="11" t="s">
        <v>844</v>
      </c>
      <c r="E10" s="11" t="s">
        <v>637</v>
      </c>
      <c r="F10" s="11" t="s">
        <v>417</v>
      </c>
      <c r="G10" s="11" t="s">
        <v>845</v>
      </c>
      <c r="H10" s="11" t="s">
        <v>639</v>
      </c>
      <c r="I10" s="11" t="s">
        <v>638</v>
      </c>
      <c r="J10" s="11" t="s">
        <v>638</v>
      </c>
      <c r="K10" s="11" t="s">
        <v>639</v>
      </c>
    </row>
    <row r="11" spans="1:11" ht="15.5" x14ac:dyDescent="0.35">
      <c r="A11" s="7" t="s">
        <v>140</v>
      </c>
      <c r="B11" s="11" t="s">
        <v>2338</v>
      </c>
      <c r="C11" s="11" t="s">
        <v>640</v>
      </c>
      <c r="D11" s="11" t="s">
        <v>846</v>
      </c>
      <c r="E11" s="11" t="s">
        <v>176</v>
      </c>
      <c r="F11" s="11" t="s">
        <v>847</v>
      </c>
      <c r="G11" s="11" t="s">
        <v>177</v>
      </c>
      <c r="H11" s="11" t="s">
        <v>848</v>
      </c>
      <c r="I11" s="11" t="s">
        <v>179</v>
      </c>
      <c r="J11" s="11" t="s">
        <v>179</v>
      </c>
      <c r="K11" s="11" t="s">
        <v>849</v>
      </c>
    </row>
    <row r="12" spans="1:11" ht="15.5" x14ac:dyDescent="0.35">
      <c r="A12" s="7" t="s">
        <v>89</v>
      </c>
      <c r="B12" s="11" t="s">
        <v>2338</v>
      </c>
      <c r="C12" s="11" t="s">
        <v>850</v>
      </c>
      <c r="D12" s="11" t="s">
        <v>851</v>
      </c>
      <c r="E12" s="11" t="s">
        <v>852</v>
      </c>
      <c r="F12" s="11" t="s">
        <v>853</v>
      </c>
      <c r="G12" s="11" t="s">
        <v>854</v>
      </c>
      <c r="H12" s="11" t="s">
        <v>647</v>
      </c>
      <c r="I12" s="11" t="s">
        <v>855</v>
      </c>
      <c r="J12" s="11" t="s">
        <v>855</v>
      </c>
      <c r="K12" s="11" t="s">
        <v>856</v>
      </c>
    </row>
    <row r="13" spans="1:11" ht="15.5" x14ac:dyDescent="0.35">
      <c r="A13" s="7" t="s">
        <v>140</v>
      </c>
      <c r="B13" s="11" t="s">
        <v>2338</v>
      </c>
      <c r="C13" s="11" t="s">
        <v>187</v>
      </c>
      <c r="D13" s="11" t="s">
        <v>188</v>
      </c>
      <c r="E13" s="11" t="s">
        <v>189</v>
      </c>
      <c r="F13" s="11" t="s">
        <v>191</v>
      </c>
      <c r="G13" s="11" t="s">
        <v>191</v>
      </c>
      <c r="H13" s="11" t="s">
        <v>857</v>
      </c>
      <c r="I13" s="11" t="s">
        <v>858</v>
      </c>
      <c r="J13" s="11" t="s">
        <v>858</v>
      </c>
      <c r="K13" s="11" t="s">
        <v>193</v>
      </c>
    </row>
    <row r="14" spans="1:11" ht="15.5" x14ac:dyDescent="0.35">
      <c r="A14" s="7" t="s">
        <v>91</v>
      </c>
      <c r="B14" s="11" t="s">
        <v>2338</v>
      </c>
      <c r="C14" s="11" t="s">
        <v>2338</v>
      </c>
      <c r="D14" s="11" t="s">
        <v>859</v>
      </c>
      <c r="E14" s="11" t="s">
        <v>860</v>
      </c>
      <c r="F14" s="11" t="s">
        <v>861</v>
      </c>
      <c r="G14" s="11" t="s">
        <v>862</v>
      </c>
      <c r="H14" s="11" t="s">
        <v>863</v>
      </c>
      <c r="I14" s="11" t="s">
        <v>2338</v>
      </c>
      <c r="J14" s="11" t="s">
        <v>2338</v>
      </c>
      <c r="K14" s="11" t="s">
        <v>2338</v>
      </c>
    </row>
    <row r="15" spans="1:11" ht="15.5" x14ac:dyDescent="0.35">
      <c r="A15" s="7" t="s">
        <v>140</v>
      </c>
      <c r="B15" s="11" t="s">
        <v>2338</v>
      </c>
      <c r="C15" s="11" t="s">
        <v>2338</v>
      </c>
      <c r="D15" s="11" t="s">
        <v>864</v>
      </c>
      <c r="E15" s="11" t="s">
        <v>230</v>
      </c>
      <c r="F15" s="11" t="s">
        <v>230</v>
      </c>
      <c r="G15" s="11" t="s">
        <v>241</v>
      </c>
      <c r="H15" s="11" t="s">
        <v>865</v>
      </c>
      <c r="I15" s="11" t="s">
        <v>2338</v>
      </c>
      <c r="J15" s="11" t="s">
        <v>2338</v>
      </c>
      <c r="K15" s="11" t="s">
        <v>2338</v>
      </c>
    </row>
    <row r="16" spans="1:11" ht="15.5" x14ac:dyDescent="0.35">
      <c r="A16" s="7" t="s">
        <v>93</v>
      </c>
      <c r="B16" s="11" t="s">
        <v>2338</v>
      </c>
      <c r="C16" s="11" t="s">
        <v>2338</v>
      </c>
      <c r="D16" s="11" t="s">
        <v>866</v>
      </c>
      <c r="E16" s="11" t="s">
        <v>867</v>
      </c>
      <c r="F16" s="11" t="s">
        <v>868</v>
      </c>
      <c r="G16" s="11" t="s">
        <v>869</v>
      </c>
      <c r="H16" s="11" t="s">
        <v>870</v>
      </c>
      <c r="I16" s="11" t="s">
        <v>871</v>
      </c>
      <c r="J16" s="11" t="s">
        <v>871</v>
      </c>
      <c r="K16" s="11" t="s">
        <v>872</v>
      </c>
    </row>
    <row r="17" spans="1:11" ht="15.5" x14ac:dyDescent="0.35">
      <c r="A17" s="7" t="s">
        <v>140</v>
      </c>
      <c r="B17" s="11" t="s">
        <v>2338</v>
      </c>
      <c r="C17" s="11" t="s">
        <v>2338</v>
      </c>
      <c r="D17" s="11" t="s">
        <v>873</v>
      </c>
      <c r="E17" s="11" t="s">
        <v>874</v>
      </c>
      <c r="F17" s="11" t="s">
        <v>875</v>
      </c>
      <c r="G17" s="11" t="s">
        <v>452</v>
      </c>
      <c r="H17" s="11" t="s">
        <v>876</v>
      </c>
      <c r="I17" s="11" t="s">
        <v>877</v>
      </c>
      <c r="J17" s="11" t="s">
        <v>877</v>
      </c>
      <c r="K17" s="11" t="s">
        <v>696</v>
      </c>
    </row>
    <row r="18" spans="1:11" ht="15.5" x14ac:dyDescent="0.35">
      <c r="A18" s="7" t="s">
        <v>94</v>
      </c>
      <c r="B18" s="11" t="s">
        <v>2338</v>
      </c>
      <c r="C18" s="11" t="s">
        <v>2338</v>
      </c>
      <c r="D18" s="11" t="s">
        <v>878</v>
      </c>
      <c r="E18" s="11" t="s">
        <v>879</v>
      </c>
      <c r="F18" s="11" t="s">
        <v>462</v>
      </c>
      <c r="G18" s="11" t="s">
        <v>880</v>
      </c>
      <c r="H18" s="11" t="s">
        <v>881</v>
      </c>
      <c r="I18" s="11" t="s">
        <v>882</v>
      </c>
      <c r="J18" s="11" t="s">
        <v>882</v>
      </c>
      <c r="K18" s="11" t="s">
        <v>883</v>
      </c>
    </row>
    <row r="19" spans="1:11" ht="15.5" x14ac:dyDescent="0.35">
      <c r="A19" s="7" t="s">
        <v>140</v>
      </c>
      <c r="B19" s="11" t="s">
        <v>2338</v>
      </c>
      <c r="C19" s="11" t="s">
        <v>2338</v>
      </c>
      <c r="D19" s="11" t="s">
        <v>884</v>
      </c>
      <c r="E19" s="11" t="s">
        <v>885</v>
      </c>
      <c r="F19" s="11" t="s">
        <v>886</v>
      </c>
      <c r="G19" s="11" t="s">
        <v>489</v>
      </c>
      <c r="H19" s="11" t="s">
        <v>887</v>
      </c>
      <c r="I19" s="11" t="s">
        <v>202</v>
      </c>
      <c r="J19" s="11" t="s">
        <v>202</v>
      </c>
      <c r="K19" s="11" t="s">
        <v>704</v>
      </c>
    </row>
    <row r="20" spans="1:11" ht="15.5" x14ac:dyDescent="0.35">
      <c r="A20" s="7" t="s">
        <v>95</v>
      </c>
      <c r="B20" s="11" t="s">
        <v>2338</v>
      </c>
      <c r="C20" s="11" t="s">
        <v>2338</v>
      </c>
      <c r="D20" s="11" t="s">
        <v>888</v>
      </c>
      <c r="E20" s="11" t="s">
        <v>889</v>
      </c>
      <c r="F20" s="11" t="s">
        <v>890</v>
      </c>
      <c r="G20" s="11" t="s">
        <v>891</v>
      </c>
      <c r="H20" s="11" t="s">
        <v>892</v>
      </c>
      <c r="I20" s="11" t="s">
        <v>893</v>
      </c>
      <c r="J20" s="11" t="s">
        <v>893</v>
      </c>
      <c r="K20" s="11" t="s">
        <v>894</v>
      </c>
    </row>
    <row r="21" spans="1:11" ht="15.5" x14ac:dyDescent="0.35">
      <c r="A21" s="7" t="s">
        <v>140</v>
      </c>
      <c r="B21" s="11" t="s">
        <v>2338</v>
      </c>
      <c r="C21" s="11" t="s">
        <v>2338</v>
      </c>
      <c r="D21" s="11" t="s">
        <v>895</v>
      </c>
      <c r="E21" s="11" t="s">
        <v>896</v>
      </c>
      <c r="F21" s="11" t="s">
        <v>897</v>
      </c>
      <c r="G21" s="11" t="s">
        <v>898</v>
      </c>
      <c r="H21" s="11" t="s">
        <v>899</v>
      </c>
      <c r="I21" s="11" t="s">
        <v>451</v>
      </c>
      <c r="J21" s="11" t="s">
        <v>451</v>
      </c>
      <c r="K21" s="11" t="s">
        <v>900</v>
      </c>
    </row>
    <row r="22" spans="1:11" ht="15.5" x14ac:dyDescent="0.35">
      <c r="A22" s="7" t="s">
        <v>96</v>
      </c>
      <c r="B22" s="11" t="s">
        <v>2338</v>
      </c>
      <c r="C22" s="11" t="s">
        <v>2338</v>
      </c>
      <c r="D22" s="11" t="s">
        <v>901</v>
      </c>
      <c r="E22" s="11" t="s">
        <v>902</v>
      </c>
      <c r="F22" s="11" t="s">
        <v>903</v>
      </c>
      <c r="G22" s="11" t="s">
        <v>904</v>
      </c>
      <c r="H22" s="11" t="s">
        <v>905</v>
      </c>
      <c r="I22" s="11" t="s">
        <v>906</v>
      </c>
      <c r="J22" s="11" t="s">
        <v>906</v>
      </c>
      <c r="K22" s="11" t="s">
        <v>907</v>
      </c>
    </row>
    <row r="23" spans="1:11" ht="15.5" x14ac:dyDescent="0.35">
      <c r="A23" s="7" t="s">
        <v>140</v>
      </c>
      <c r="B23" s="11" t="s">
        <v>2338</v>
      </c>
      <c r="C23" s="11" t="s">
        <v>2338</v>
      </c>
      <c r="D23" s="11" t="s">
        <v>440</v>
      </c>
      <c r="E23" s="11" t="s">
        <v>908</v>
      </c>
      <c r="F23" s="11" t="s">
        <v>492</v>
      </c>
      <c r="G23" s="11" t="s">
        <v>909</v>
      </c>
      <c r="H23" s="11" t="s">
        <v>910</v>
      </c>
      <c r="I23" s="11" t="s">
        <v>911</v>
      </c>
      <c r="J23" s="11" t="s">
        <v>911</v>
      </c>
      <c r="K23" s="11" t="s">
        <v>912</v>
      </c>
    </row>
    <row r="24" spans="1:11" ht="15.5" x14ac:dyDescent="0.35">
      <c r="A24" s="7" t="s">
        <v>97</v>
      </c>
      <c r="B24" s="11" t="s">
        <v>2338</v>
      </c>
      <c r="C24" s="11" t="s">
        <v>2338</v>
      </c>
      <c r="D24" s="11" t="s">
        <v>2338</v>
      </c>
      <c r="E24" s="11" t="s">
        <v>913</v>
      </c>
      <c r="F24" s="11" t="s">
        <v>914</v>
      </c>
      <c r="G24" s="11" t="s">
        <v>915</v>
      </c>
      <c r="H24" s="11" t="s">
        <v>916</v>
      </c>
      <c r="I24" s="11" t="s">
        <v>917</v>
      </c>
      <c r="J24" s="11" t="s">
        <v>917</v>
      </c>
      <c r="K24" s="11" t="s">
        <v>918</v>
      </c>
    </row>
    <row r="25" spans="1:11" ht="15.5" x14ac:dyDescent="0.35">
      <c r="A25" s="7" t="s">
        <v>140</v>
      </c>
      <c r="B25" s="11" t="s">
        <v>2338</v>
      </c>
      <c r="C25" s="11" t="s">
        <v>2338</v>
      </c>
      <c r="D25" s="11" t="s">
        <v>2338</v>
      </c>
      <c r="E25" s="11" t="s">
        <v>919</v>
      </c>
      <c r="F25" s="11" t="s">
        <v>778</v>
      </c>
      <c r="G25" s="11" t="s">
        <v>778</v>
      </c>
      <c r="H25" s="11" t="s">
        <v>920</v>
      </c>
      <c r="I25" s="11" t="s">
        <v>921</v>
      </c>
      <c r="J25" s="11" t="s">
        <v>921</v>
      </c>
      <c r="K25" s="11" t="s">
        <v>922</v>
      </c>
    </row>
    <row r="26" spans="1:11" ht="15.5" x14ac:dyDescent="0.35">
      <c r="A26" s="7" t="s">
        <v>98</v>
      </c>
      <c r="B26" s="11" t="s">
        <v>2338</v>
      </c>
      <c r="C26" s="11" t="s">
        <v>2338</v>
      </c>
      <c r="D26" s="11" t="s">
        <v>2338</v>
      </c>
      <c r="E26" s="11" t="s">
        <v>923</v>
      </c>
      <c r="F26" s="11" t="s">
        <v>924</v>
      </c>
      <c r="G26" s="11" t="s">
        <v>925</v>
      </c>
      <c r="H26" s="11" t="s">
        <v>926</v>
      </c>
      <c r="I26" s="11" t="s">
        <v>927</v>
      </c>
      <c r="J26" s="11" t="s">
        <v>927</v>
      </c>
      <c r="K26" s="11" t="s">
        <v>928</v>
      </c>
    </row>
    <row r="27" spans="1:11" ht="15.5" x14ac:dyDescent="0.35">
      <c r="A27" s="7" t="s">
        <v>140</v>
      </c>
      <c r="B27" s="11" t="s">
        <v>2338</v>
      </c>
      <c r="C27" s="11" t="s">
        <v>2338</v>
      </c>
      <c r="D27" s="11" t="s">
        <v>2338</v>
      </c>
      <c r="E27" s="11" t="s">
        <v>725</v>
      </c>
      <c r="F27" s="11" t="s">
        <v>726</v>
      </c>
      <c r="G27" s="11" t="s">
        <v>726</v>
      </c>
      <c r="H27" s="11" t="s">
        <v>929</v>
      </c>
      <c r="I27" s="11" t="s">
        <v>514</v>
      </c>
      <c r="J27" s="11" t="s">
        <v>514</v>
      </c>
      <c r="K27" s="11" t="s">
        <v>930</v>
      </c>
    </row>
    <row r="28" spans="1:11" ht="15.5" x14ac:dyDescent="0.35">
      <c r="A28" s="7" t="s">
        <v>100</v>
      </c>
      <c r="B28" s="11" t="s">
        <v>2338</v>
      </c>
      <c r="C28" s="11" t="s">
        <v>2338</v>
      </c>
      <c r="D28" s="11" t="s">
        <v>2338</v>
      </c>
      <c r="E28" s="11" t="s">
        <v>931</v>
      </c>
      <c r="F28" s="11" t="s">
        <v>932</v>
      </c>
      <c r="G28" s="11" t="s">
        <v>933</v>
      </c>
      <c r="H28" s="11" t="s">
        <v>934</v>
      </c>
      <c r="I28" s="11" t="s">
        <v>935</v>
      </c>
      <c r="J28" s="11" t="s">
        <v>935</v>
      </c>
      <c r="K28" s="11" t="s">
        <v>936</v>
      </c>
    </row>
    <row r="29" spans="1:11" ht="15.5" x14ac:dyDescent="0.35">
      <c r="A29" s="7" t="s">
        <v>140</v>
      </c>
      <c r="B29" s="11" t="s">
        <v>2338</v>
      </c>
      <c r="C29" s="11" t="s">
        <v>2338</v>
      </c>
      <c r="D29" s="11" t="s">
        <v>2338</v>
      </c>
      <c r="E29" s="11" t="s">
        <v>937</v>
      </c>
      <c r="F29" s="11" t="s">
        <v>938</v>
      </c>
      <c r="G29" s="11" t="s">
        <v>939</v>
      </c>
      <c r="H29" s="11" t="s">
        <v>940</v>
      </c>
      <c r="I29" s="11" t="s">
        <v>941</v>
      </c>
      <c r="J29" s="11" t="s">
        <v>941</v>
      </c>
      <c r="K29" s="11" t="s">
        <v>942</v>
      </c>
    </row>
    <row r="30" spans="1:11" ht="15.5" x14ac:dyDescent="0.35">
      <c r="A30" s="7" t="s">
        <v>102</v>
      </c>
      <c r="B30" s="11" t="s">
        <v>2338</v>
      </c>
      <c r="C30" s="11" t="s">
        <v>2338</v>
      </c>
      <c r="D30" s="11" t="s">
        <v>2338</v>
      </c>
      <c r="E30" s="11" t="s">
        <v>943</v>
      </c>
      <c r="F30" s="11" t="s">
        <v>944</v>
      </c>
      <c r="G30" s="11" t="s">
        <v>945</v>
      </c>
      <c r="H30" s="11" t="s">
        <v>946</v>
      </c>
      <c r="I30" s="11" t="s">
        <v>947</v>
      </c>
      <c r="J30" s="11" t="s">
        <v>947</v>
      </c>
      <c r="K30" s="11" t="s">
        <v>948</v>
      </c>
    </row>
    <row r="31" spans="1:11" ht="15.5" x14ac:dyDescent="0.35">
      <c r="A31" s="7" t="s">
        <v>140</v>
      </c>
      <c r="B31" s="11" t="s">
        <v>2338</v>
      </c>
      <c r="C31" s="11" t="s">
        <v>2338</v>
      </c>
      <c r="D31" s="11" t="s">
        <v>2338</v>
      </c>
      <c r="E31" s="11" t="s">
        <v>949</v>
      </c>
      <c r="F31" s="11" t="s">
        <v>950</v>
      </c>
      <c r="G31" s="11" t="s">
        <v>951</v>
      </c>
      <c r="H31" s="11" t="s">
        <v>952</v>
      </c>
      <c r="I31" s="11" t="s">
        <v>953</v>
      </c>
      <c r="J31" s="11" t="s">
        <v>953</v>
      </c>
      <c r="K31" s="11" t="s">
        <v>954</v>
      </c>
    </row>
    <row r="32" spans="1:11" ht="15.5" x14ac:dyDescent="0.35">
      <c r="A32" s="7" t="s">
        <v>305</v>
      </c>
      <c r="B32" s="11" t="s">
        <v>2338</v>
      </c>
      <c r="C32" s="11" t="s">
        <v>2338</v>
      </c>
      <c r="D32" s="11" t="s">
        <v>2338</v>
      </c>
      <c r="E32" s="11" t="s">
        <v>955</v>
      </c>
      <c r="F32" s="11" t="s">
        <v>956</v>
      </c>
      <c r="G32" s="11" t="s">
        <v>957</v>
      </c>
      <c r="H32" s="11" t="s">
        <v>958</v>
      </c>
      <c r="I32" s="11" t="s">
        <v>959</v>
      </c>
      <c r="J32" s="11" t="s">
        <v>959</v>
      </c>
      <c r="K32" s="11" t="s">
        <v>960</v>
      </c>
    </row>
    <row r="33" spans="1:11" ht="15.5" x14ac:dyDescent="0.35">
      <c r="A33" s="7" t="s">
        <v>140</v>
      </c>
      <c r="B33" s="11" t="s">
        <v>2338</v>
      </c>
      <c r="C33" s="11" t="s">
        <v>2338</v>
      </c>
      <c r="D33" s="11" t="s">
        <v>2338</v>
      </c>
      <c r="E33" s="11" t="s">
        <v>961</v>
      </c>
      <c r="F33" s="11" t="s">
        <v>962</v>
      </c>
      <c r="G33" s="11" t="s">
        <v>963</v>
      </c>
      <c r="H33" s="11" t="s">
        <v>887</v>
      </c>
      <c r="I33" s="11" t="s">
        <v>314</v>
      </c>
      <c r="J33" s="11" t="s">
        <v>314</v>
      </c>
      <c r="K33" s="11" t="s">
        <v>964</v>
      </c>
    </row>
    <row r="34" spans="1:11" ht="15.5" x14ac:dyDescent="0.35">
      <c r="A34" s="7" t="s">
        <v>104</v>
      </c>
      <c r="B34" s="11" t="s">
        <v>2338</v>
      </c>
      <c r="C34" s="11" t="s">
        <v>2338</v>
      </c>
      <c r="D34" s="11" t="s">
        <v>2338</v>
      </c>
      <c r="E34" s="11" t="s">
        <v>2338</v>
      </c>
      <c r="F34" s="11" t="s">
        <v>965</v>
      </c>
      <c r="G34" s="11" t="s">
        <v>320</v>
      </c>
      <c r="H34" s="11" t="s">
        <v>966</v>
      </c>
      <c r="I34" s="11" t="s">
        <v>967</v>
      </c>
      <c r="J34" s="11" t="s">
        <v>967</v>
      </c>
      <c r="K34" s="11" t="s">
        <v>572</v>
      </c>
    </row>
    <row r="35" spans="1:11" ht="15.5" x14ac:dyDescent="0.35">
      <c r="A35" s="7" t="s">
        <v>140</v>
      </c>
      <c r="B35" s="11" t="s">
        <v>2338</v>
      </c>
      <c r="C35" s="11" t="s">
        <v>2338</v>
      </c>
      <c r="D35" s="11" t="s">
        <v>2338</v>
      </c>
      <c r="E35" s="11" t="s">
        <v>2338</v>
      </c>
      <c r="F35" s="11" t="s">
        <v>559</v>
      </c>
      <c r="G35" s="11" t="s">
        <v>559</v>
      </c>
      <c r="H35" s="11" t="s">
        <v>968</v>
      </c>
      <c r="I35" s="11" t="s">
        <v>325</v>
      </c>
      <c r="J35" s="11" t="s">
        <v>325</v>
      </c>
      <c r="K35" s="11" t="s">
        <v>333</v>
      </c>
    </row>
    <row r="36" spans="1:11" ht="15.5" x14ac:dyDescent="0.35">
      <c r="A36" s="7" t="s">
        <v>106</v>
      </c>
      <c r="B36" s="11" t="s">
        <v>2338</v>
      </c>
      <c r="C36" s="11" t="s">
        <v>2338</v>
      </c>
      <c r="D36" s="11" t="s">
        <v>2338</v>
      </c>
      <c r="E36" s="11" t="s">
        <v>2338</v>
      </c>
      <c r="F36" s="11" t="s">
        <v>2338</v>
      </c>
      <c r="G36" s="11" t="s">
        <v>969</v>
      </c>
      <c r="H36" s="11" t="s">
        <v>970</v>
      </c>
      <c r="I36" s="11" t="s">
        <v>971</v>
      </c>
      <c r="J36" s="11" t="s">
        <v>971</v>
      </c>
      <c r="K36" s="11" t="s">
        <v>972</v>
      </c>
    </row>
    <row r="37" spans="1:11" ht="15.5" x14ac:dyDescent="0.35">
      <c r="A37" s="7" t="s">
        <v>140</v>
      </c>
      <c r="B37" s="11" t="s">
        <v>2338</v>
      </c>
      <c r="C37" s="11" t="s">
        <v>2338</v>
      </c>
      <c r="D37" s="11" t="s">
        <v>2338</v>
      </c>
      <c r="E37" s="11" t="s">
        <v>2338</v>
      </c>
      <c r="F37" s="11" t="s">
        <v>2338</v>
      </c>
      <c r="G37" s="11" t="s">
        <v>766</v>
      </c>
      <c r="H37" s="11" t="s">
        <v>973</v>
      </c>
      <c r="I37" s="11" t="s">
        <v>766</v>
      </c>
      <c r="J37" s="11" t="s">
        <v>766</v>
      </c>
      <c r="K37" s="11" t="s">
        <v>566</v>
      </c>
    </row>
    <row r="38" spans="1:11" ht="15.5" x14ac:dyDescent="0.35">
      <c r="A38" s="7" t="s">
        <v>108</v>
      </c>
      <c r="B38" s="11" t="s">
        <v>2338</v>
      </c>
      <c r="C38" s="11" t="s">
        <v>2338</v>
      </c>
      <c r="D38" s="11" t="s">
        <v>2338</v>
      </c>
      <c r="E38" s="11" t="s">
        <v>2338</v>
      </c>
      <c r="F38" s="11" t="s">
        <v>2338</v>
      </c>
      <c r="G38" s="11" t="s">
        <v>2338</v>
      </c>
      <c r="H38" s="11" t="s">
        <v>974</v>
      </c>
      <c r="I38" s="11" t="s">
        <v>2338</v>
      </c>
      <c r="J38" s="11" t="s">
        <v>2338</v>
      </c>
      <c r="K38" s="11" t="s">
        <v>2338</v>
      </c>
    </row>
    <row r="39" spans="1:11" ht="15.5" x14ac:dyDescent="0.35">
      <c r="A39" s="7" t="s">
        <v>140</v>
      </c>
      <c r="B39" s="11" t="s">
        <v>2338</v>
      </c>
      <c r="C39" s="11" t="s">
        <v>2338</v>
      </c>
      <c r="D39" s="11" t="s">
        <v>2338</v>
      </c>
      <c r="E39" s="11" t="s">
        <v>2338</v>
      </c>
      <c r="F39" s="11" t="s">
        <v>2338</v>
      </c>
      <c r="G39" s="11" t="s">
        <v>2338</v>
      </c>
      <c r="H39" s="11" t="s">
        <v>975</v>
      </c>
      <c r="I39" s="11" t="s">
        <v>2338</v>
      </c>
      <c r="J39" s="11" t="s">
        <v>2338</v>
      </c>
      <c r="K39" s="11" t="s">
        <v>2338</v>
      </c>
    </row>
    <row r="40" spans="1:11" ht="15.5" x14ac:dyDescent="0.35">
      <c r="A40" s="7" t="s">
        <v>110</v>
      </c>
      <c r="B40" s="11" t="s">
        <v>2338</v>
      </c>
      <c r="C40" s="11" t="s">
        <v>2338</v>
      </c>
      <c r="D40" s="11" t="s">
        <v>2338</v>
      </c>
      <c r="E40" s="11" t="s">
        <v>2338</v>
      </c>
      <c r="F40" s="11" t="s">
        <v>2338</v>
      </c>
      <c r="G40" s="11" t="s">
        <v>2338</v>
      </c>
      <c r="H40" s="11" t="s">
        <v>976</v>
      </c>
      <c r="I40" s="11" t="s">
        <v>2338</v>
      </c>
      <c r="J40" s="11" t="s">
        <v>2338</v>
      </c>
      <c r="K40" s="11" t="s">
        <v>2338</v>
      </c>
    </row>
    <row r="41" spans="1:11" ht="15.5" x14ac:dyDescent="0.35">
      <c r="A41" s="7" t="s">
        <v>140</v>
      </c>
      <c r="B41" s="11" t="s">
        <v>2338</v>
      </c>
      <c r="C41" s="11" t="s">
        <v>2338</v>
      </c>
      <c r="D41" s="11" t="s">
        <v>2338</v>
      </c>
      <c r="E41" s="11" t="s">
        <v>2338</v>
      </c>
      <c r="F41" s="11" t="s">
        <v>2338</v>
      </c>
      <c r="G41" s="11" t="s">
        <v>2338</v>
      </c>
      <c r="H41" s="11" t="s">
        <v>570</v>
      </c>
      <c r="I41" s="11" t="s">
        <v>2338</v>
      </c>
      <c r="J41" s="11" t="s">
        <v>2338</v>
      </c>
      <c r="K41" s="11" t="s">
        <v>2338</v>
      </c>
    </row>
    <row r="42" spans="1:11" ht="15.5" x14ac:dyDescent="0.35">
      <c r="A42" s="7" t="s">
        <v>112</v>
      </c>
      <c r="B42" s="11" t="s">
        <v>2338</v>
      </c>
      <c r="C42" s="11" t="s">
        <v>2338</v>
      </c>
      <c r="D42" s="11" t="s">
        <v>2338</v>
      </c>
      <c r="E42" s="11" t="s">
        <v>2338</v>
      </c>
      <c r="F42" s="11" t="s">
        <v>2338</v>
      </c>
      <c r="G42" s="11" t="s">
        <v>2338</v>
      </c>
      <c r="H42" s="11" t="s">
        <v>977</v>
      </c>
      <c r="I42" s="11" t="s">
        <v>2338</v>
      </c>
      <c r="J42" s="11" t="s">
        <v>2338</v>
      </c>
      <c r="K42" s="11" t="s">
        <v>2338</v>
      </c>
    </row>
    <row r="43" spans="1:11" ht="15.5" x14ac:dyDescent="0.35">
      <c r="A43" s="7" t="s">
        <v>140</v>
      </c>
      <c r="B43" s="11" t="s">
        <v>2338</v>
      </c>
      <c r="C43" s="11" t="s">
        <v>2338</v>
      </c>
      <c r="D43" s="11" t="s">
        <v>2338</v>
      </c>
      <c r="E43" s="11" t="s">
        <v>2338</v>
      </c>
      <c r="F43" s="11" t="s">
        <v>2338</v>
      </c>
      <c r="G43" s="11" t="s">
        <v>2338</v>
      </c>
      <c r="H43" s="11" t="s">
        <v>978</v>
      </c>
      <c r="I43" s="11" t="s">
        <v>2338</v>
      </c>
      <c r="J43" s="11" t="s">
        <v>2338</v>
      </c>
      <c r="K43" s="11" t="s">
        <v>2338</v>
      </c>
    </row>
    <row r="44" spans="1:11" ht="15.5" x14ac:dyDescent="0.35">
      <c r="A44" s="7" t="s">
        <v>114</v>
      </c>
      <c r="B44" s="11" t="s">
        <v>2338</v>
      </c>
      <c r="C44" s="11" t="s">
        <v>2338</v>
      </c>
      <c r="D44" s="11" t="s">
        <v>2338</v>
      </c>
      <c r="E44" s="11" t="s">
        <v>2338</v>
      </c>
      <c r="F44" s="11" t="s">
        <v>2338</v>
      </c>
      <c r="G44" s="11" t="s">
        <v>2338</v>
      </c>
      <c r="H44" s="11" t="s">
        <v>2338</v>
      </c>
      <c r="I44" s="11" t="s">
        <v>979</v>
      </c>
      <c r="J44" s="11" t="s">
        <v>979</v>
      </c>
      <c r="K44" s="11" t="s">
        <v>2338</v>
      </c>
    </row>
    <row r="45" spans="1:11" ht="15.5" x14ac:dyDescent="0.35">
      <c r="A45" s="7" t="s">
        <v>140</v>
      </c>
      <c r="B45" s="11" t="s">
        <v>2338</v>
      </c>
      <c r="C45" s="11" t="s">
        <v>2338</v>
      </c>
      <c r="D45" s="11" t="s">
        <v>2338</v>
      </c>
      <c r="E45" s="11" t="s">
        <v>2338</v>
      </c>
      <c r="F45" s="11" t="s">
        <v>2338</v>
      </c>
      <c r="G45" s="11" t="s">
        <v>2338</v>
      </c>
      <c r="H45" s="11" t="s">
        <v>2338</v>
      </c>
      <c r="I45" s="11" t="s">
        <v>980</v>
      </c>
      <c r="J45" s="11" t="s">
        <v>980</v>
      </c>
      <c r="K45" s="11" t="s">
        <v>2338</v>
      </c>
    </row>
    <row r="46" spans="1:11" ht="15.5" x14ac:dyDescent="0.35">
      <c r="A46" s="7" t="s">
        <v>116</v>
      </c>
      <c r="B46" s="11" t="s">
        <v>2338</v>
      </c>
      <c r="C46" s="11" t="s">
        <v>2338</v>
      </c>
      <c r="D46" s="11" t="s">
        <v>2338</v>
      </c>
      <c r="E46" s="11" t="s">
        <v>2338</v>
      </c>
      <c r="F46" s="11" t="s">
        <v>2338</v>
      </c>
      <c r="G46" s="11" t="s">
        <v>2338</v>
      </c>
      <c r="H46" s="11" t="s">
        <v>2338</v>
      </c>
      <c r="I46" s="11" t="s">
        <v>2338</v>
      </c>
      <c r="J46" s="11" t="s">
        <v>2338</v>
      </c>
      <c r="K46" s="11" t="s">
        <v>981</v>
      </c>
    </row>
    <row r="47" spans="1:11" ht="15.5" x14ac:dyDescent="0.35">
      <c r="A47" s="7" t="s">
        <v>140</v>
      </c>
      <c r="B47" s="11" t="s">
        <v>2338</v>
      </c>
      <c r="C47" s="11" t="s">
        <v>2338</v>
      </c>
      <c r="D47" s="11" t="s">
        <v>2338</v>
      </c>
      <c r="E47" s="11" t="s">
        <v>2338</v>
      </c>
      <c r="F47" s="11" t="s">
        <v>2338</v>
      </c>
      <c r="G47" s="11" t="s">
        <v>2338</v>
      </c>
      <c r="H47" s="11" t="s">
        <v>2338</v>
      </c>
      <c r="I47" s="11" t="s">
        <v>2338</v>
      </c>
      <c r="J47" s="11" t="s">
        <v>2338</v>
      </c>
      <c r="K47" s="11" t="s">
        <v>982</v>
      </c>
    </row>
    <row r="48" spans="1:11" ht="15.5" x14ac:dyDescent="0.35">
      <c r="A48" s="7" t="s">
        <v>344</v>
      </c>
      <c r="B48" s="11" t="s">
        <v>983</v>
      </c>
      <c r="C48" s="11" t="s">
        <v>984</v>
      </c>
      <c r="D48" s="11" t="s">
        <v>985</v>
      </c>
      <c r="E48" s="11" t="s">
        <v>986</v>
      </c>
      <c r="F48" s="11" t="s">
        <v>987</v>
      </c>
      <c r="G48" s="11" t="s">
        <v>988</v>
      </c>
      <c r="H48" s="11" t="s">
        <v>989</v>
      </c>
      <c r="I48" s="11" t="s">
        <v>990</v>
      </c>
      <c r="J48" s="11" t="s">
        <v>990</v>
      </c>
      <c r="K48" s="11" t="s">
        <v>991</v>
      </c>
    </row>
    <row r="49" spans="1:11" ht="15.5" x14ac:dyDescent="0.35">
      <c r="A49" s="7" t="s">
        <v>140</v>
      </c>
      <c r="B49" s="11" t="s">
        <v>992</v>
      </c>
      <c r="C49" s="11" t="s">
        <v>993</v>
      </c>
      <c r="D49" s="11" t="s">
        <v>994</v>
      </c>
      <c r="E49" s="11" t="s">
        <v>995</v>
      </c>
      <c r="F49" s="11" t="s">
        <v>996</v>
      </c>
      <c r="G49" s="11" t="s">
        <v>997</v>
      </c>
      <c r="H49" s="11" t="s">
        <v>998</v>
      </c>
      <c r="I49" s="11" t="s">
        <v>999</v>
      </c>
      <c r="J49" s="11" t="s">
        <v>999</v>
      </c>
      <c r="K49" s="11" t="s">
        <v>1000</v>
      </c>
    </row>
    <row r="50" spans="1:11" ht="15.5" x14ac:dyDescent="0.35">
      <c r="A50" s="7" t="s">
        <v>140</v>
      </c>
      <c r="B50" s="11" t="s">
        <v>140</v>
      </c>
      <c r="C50" s="11" t="s">
        <v>140</v>
      </c>
      <c r="D50" s="11" t="s">
        <v>140</v>
      </c>
      <c r="E50" s="11" t="s">
        <v>140</v>
      </c>
      <c r="F50" s="11" t="s">
        <v>140</v>
      </c>
      <c r="G50" s="11" t="s">
        <v>140</v>
      </c>
      <c r="H50" s="11" t="s">
        <v>140</v>
      </c>
      <c r="I50" s="11" t="s">
        <v>140</v>
      </c>
      <c r="J50" s="11" t="s">
        <v>140</v>
      </c>
      <c r="K50" s="11" t="s">
        <v>140</v>
      </c>
    </row>
    <row r="51" spans="1:11" ht="15.5" x14ac:dyDescent="0.35">
      <c r="A51" s="7" t="s">
        <v>363</v>
      </c>
      <c r="B51" s="11" t="s">
        <v>1001</v>
      </c>
      <c r="C51" s="11" t="s">
        <v>1002</v>
      </c>
      <c r="D51" s="11" t="s">
        <v>1003</v>
      </c>
      <c r="E51" s="11" t="s">
        <v>1004</v>
      </c>
      <c r="F51" s="11" t="s">
        <v>1005</v>
      </c>
      <c r="G51" s="11" t="s">
        <v>1006</v>
      </c>
      <c r="H51" s="11" t="s">
        <v>1007</v>
      </c>
      <c r="I51" s="11" t="s">
        <v>1008</v>
      </c>
      <c r="J51" s="11" t="s">
        <v>1008</v>
      </c>
      <c r="K51" s="11" t="s">
        <v>1008</v>
      </c>
    </row>
    <row r="52" spans="1:11" ht="15.5" x14ac:dyDescent="0.35">
      <c r="A52" s="7" t="s">
        <v>372</v>
      </c>
      <c r="B52" s="11" t="s">
        <v>1009</v>
      </c>
      <c r="C52" s="11" t="s">
        <v>1010</v>
      </c>
      <c r="D52" s="11" t="s">
        <v>1011</v>
      </c>
      <c r="E52" s="11" t="s">
        <v>1012</v>
      </c>
      <c r="F52" s="11" t="s">
        <v>567</v>
      </c>
      <c r="G52" s="11" t="s">
        <v>1013</v>
      </c>
      <c r="H52" s="11" t="s">
        <v>604</v>
      </c>
      <c r="I52" s="11" t="s">
        <v>1014</v>
      </c>
      <c r="J52" s="11" t="s">
        <v>1014</v>
      </c>
      <c r="K52" s="11" t="s">
        <v>1015</v>
      </c>
    </row>
    <row r="53" spans="1:11" ht="46.5" x14ac:dyDescent="0.35">
      <c r="A53" s="7" t="s">
        <v>380</v>
      </c>
      <c r="B53" s="11"/>
      <c r="C53" s="11"/>
      <c r="D53" s="11"/>
      <c r="E53" s="11"/>
      <c r="F53" s="11"/>
      <c r="G53" s="11"/>
      <c r="H53" s="11"/>
      <c r="I53" s="11"/>
      <c r="J53" s="11"/>
      <c r="K53" s="11"/>
    </row>
    <row r="54" spans="1:11" ht="31" x14ac:dyDescent="0.35">
      <c r="A54" s="7" t="s">
        <v>381</v>
      </c>
      <c r="B54" s="11"/>
      <c r="C54" s="11"/>
      <c r="D54" s="11"/>
      <c r="E54" s="11"/>
      <c r="F54" s="11"/>
      <c r="G54" s="11"/>
      <c r="H54" s="11"/>
      <c r="I54" s="11"/>
      <c r="J54" s="11"/>
      <c r="K54" s="11"/>
    </row>
    <row r="56" spans="1:11" x14ac:dyDescent="0.35">
      <c r="A56" s="24" t="s">
        <v>2326</v>
      </c>
    </row>
    <row r="57" spans="1:11" x14ac:dyDescent="0.35">
      <c r="A57" s="24" t="s">
        <v>2327</v>
      </c>
    </row>
    <row r="58" spans="1:11" x14ac:dyDescent="0.35">
      <c r="A58" s="24"/>
    </row>
    <row r="59" spans="1:11" x14ac:dyDescent="0.35">
      <c r="A59" s="25" t="s">
        <v>2318</v>
      </c>
    </row>
  </sheetData>
  <phoneticPr fontId="9" type="noConversion"/>
  <hyperlinks>
    <hyperlink ref="A59" location="Intro!A1" display="Return to Intro" xr:uid="{4DFF085D-1D33-4541-84AE-C672B358ACFD}"/>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3BD90-B57E-4149-9608-5CB0512C2FB6}">
  <dimension ref="A1:J55"/>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0" ht="15.5" x14ac:dyDescent="0.35">
      <c r="A1" s="9" t="s">
        <v>1016</v>
      </c>
    </row>
    <row r="3" spans="1:10" ht="15.5" x14ac:dyDescent="0.35">
      <c r="A3" s="6" t="s">
        <v>140</v>
      </c>
      <c r="B3" s="6" t="s">
        <v>119</v>
      </c>
      <c r="C3" s="6" t="s">
        <v>120</v>
      </c>
      <c r="D3" s="6" t="s">
        <v>121</v>
      </c>
      <c r="E3" s="6" t="s">
        <v>122</v>
      </c>
      <c r="F3" s="6" t="s">
        <v>123</v>
      </c>
      <c r="G3" s="6" t="s">
        <v>124</v>
      </c>
      <c r="H3" s="6" t="s">
        <v>125</v>
      </c>
      <c r="I3" s="6" t="s">
        <v>126</v>
      </c>
      <c r="J3" s="6" t="s">
        <v>127</v>
      </c>
    </row>
    <row r="4" spans="1:10" ht="15.5" x14ac:dyDescent="0.35">
      <c r="A4" s="30" t="s">
        <v>129</v>
      </c>
      <c r="B4" s="20" t="s">
        <v>1017</v>
      </c>
      <c r="C4" s="20" t="s">
        <v>1017</v>
      </c>
      <c r="D4" s="20" t="s">
        <v>1017</v>
      </c>
      <c r="E4" s="20" t="s">
        <v>1017</v>
      </c>
      <c r="F4" s="20" t="s">
        <v>1017</v>
      </c>
      <c r="G4" s="20" t="s">
        <v>1017</v>
      </c>
      <c r="H4" s="20" t="s">
        <v>1017</v>
      </c>
      <c r="I4" s="20" t="s">
        <v>1017</v>
      </c>
      <c r="J4" s="20" t="s">
        <v>1017</v>
      </c>
    </row>
    <row r="5" spans="1:10" ht="15.5" x14ac:dyDescent="0.35">
      <c r="A5" s="7" t="s">
        <v>140</v>
      </c>
      <c r="B5" s="11" t="s">
        <v>140</v>
      </c>
      <c r="C5" s="11" t="s">
        <v>140</v>
      </c>
      <c r="D5" s="11" t="s">
        <v>140</v>
      </c>
      <c r="E5" s="11" t="s">
        <v>140</v>
      </c>
      <c r="F5" s="11" t="s">
        <v>140</v>
      </c>
      <c r="G5" s="11" t="s">
        <v>140</v>
      </c>
      <c r="H5" s="11" t="s">
        <v>140</v>
      </c>
      <c r="I5" s="11" t="s">
        <v>140</v>
      </c>
      <c r="J5" s="11" t="s">
        <v>140</v>
      </c>
    </row>
    <row r="6" spans="1:10" ht="15.5" x14ac:dyDescent="0.35">
      <c r="A6" s="7" t="s">
        <v>63</v>
      </c>
      <c r="B6" s="11" t="s">
        <v>1018</v>
      </c>
      <c r="C6" s="11" t="s">
        <v>1019</v>
      </c>
      <c r="D6" s="11" t="s">
        <v>1020</v>
      </c>
      <c r="E6" s="11" t="s">
        <v>1021</v>
      </c>
      <c r="F6" s="11" t="s">
        <v>1022</v>
      </c>
      <c r="G6" s="11" t="s">
        <v>1023</v>
      </c>
      <c r="H6" s="11" t="s">
        <v>1024</v>
      </c>
      <c r="I6" s="11" t="s">
        <v>1025</v>
      </c>
      <c r="J6" s="11" t="s">
        <v>1026</v>
      </c>
    </row>
    <row r="7" spans="1:10" ht="15.5" x14ac:dyDescent="0.35">
      <c r="A7" s="7" t="s">
        <v>140</v>
      </c>
      <c r="B7" s="11" t="s">
        <v>1027</v>
      </c>
      <c r="C7" s="11" t="s">
        <v>1028</v>
      </c>
      <c r="D7" s="11" t="s">
        <v>1029</v>
      </c>
      <c r="E7" s="11" t="s">
        <v>1030</v>
      </c>
      <c r="F7" s="11" t="s">
        <v>1031</v>
      </c>
      <c r="G7" s="11" t="s">
        <v>1032</v>
      </c>
      <c r="H7" s="11" t="s">
        <v>1033</v>
      </c>
      <c r="I7" s="11" t="s">
        <v>1031</v>
      </c>
      <c r="J7" s="11" t="s">
        <v>1034</v>
      </c>
    </row>
    <row r="8" spans="1:10" ht="15.5" x14ac:dyDescent="0.35">
      <c r="A8" s="7" t="s">
        <v>71</v>
      </c>
      <c r="B8" s="11" t="s">
        <v>2338</v>
      </c>
      <c r="C8" s="11" t="s">
        <v>1035</v>
      </c>
      <c r="D8" s="11" t="s">
        <v>1020</v>
      </c>
      <c r="E8" s="11" t="s">
        <v>1036</v>
      </c>
      <c r="F8" s="11" t="s">
        <v>1037</v>
      </c>
      <c r="G8" s="11" t="s">
        <v>1038</v>
      </c>
      <c r="H8" s="11" t="s">
        <v>1039</v>
      </c>
      <c r="I8" s="11" t="s">
        <v>1040</v>
      </c>
      <c r="J8" s="11" t="s">
        <v>1041</v>
      </c>
    </row>
    <row r="9" spans="1:10" ht="15.5" x14ac:dyDescent="0.35">
      <c r="A9" s="7" t="s">
        <v>140</v>
      </c>
      <c r="B9" s="11" t="s">
        <v>2338</v>
      </c>
      <c r="C9" s="11" t="s">
        <v>1042</v>
      </c>
      <c r="D9" s="11" t="s">
        <v>1043</v>
      </c>
      <c r="E9" s="11" t="s">
        <v>1044</v>
      </c>
      <c r="F9" s="11" t="s">
        <v>1045</v>
      </c>
      <c r="G9" s="11" t="s">
        <v>1046</v>
      </c>
      <c r="H9" s="11" t="s">
        <v>1047</v>
      </c>
      <c r="I9" s="11" t="s">
        <v>1048</v>
      </c>
      <c r="J9" s="11" t="s">
        <v>1049</v>
      </c>
    </row>
    <row r="10" spans="1:10" ht="15.5" x14ac:dyDescent="0.35">
      <c r="A10" s="7" t="s">
        <v>87</v>
      </c>
      <c r="B10" s="11" t="s">
        <v>2338</v>
      </c>
      <c r="C10" s="11" t="s">
        <v>1050</v>
      </c>
      <c r="D10" s="11" t="s">
        <v>1051</v>
      </c>
      <c r="E10" s="11" t="s">
        <v>1052</v>
      </c>
      <c r="F10" s="11" t="s">
        <v>1052</v>
      </c>
      <c r="G10" s="11" t="s">
        <v>1053</v>
      </c>
      <c r="H10" s="11" t="s">
        <v>1054</v>
      </c>
      <c r="I10" s="11" t="s">
        <v>1055</v>
      </c>
      <c r="J10" s="11" t="s">
        <v>1056</v>
      </c>
    </row>
    <row r="11" spans="1:10" ht="15.5" x14ac:dyDescent="0.35">
      <c r="A11" s="7" t="s">
        <v>140</v>
      </c>
      <c r="B11" s="11" t="s">
        <v>2338</v>
      </c>
      <c r="C11" s="11" t="s">
        <v>1057</v>
      </c>
      <c r="D11" s="11" t="s">
        <v>1058</v>
      </c>
      <c r="E11" s="11" t="s">
        <v>1058</v>
      </c>
      <c r="F11" s="11" t="s">
        <v>1059</v>
      </c>
      <c r="G11" s="11" t="s">
        <v>1060</v>
      </c>
      <c r="H11" s="11" t="s">
        <v>1061</v>
      </c>
      <c r="I11" s="11" t="s">
        <v>1060</v>
      </c>
      <c r="J11" s="11" t="s">
        <v>1062</v>
      </c>
    </row>
    <row r="12" spans="1:10" ht="15.5" x14ac:dyDescent="0.35">
      <c r="A12" s="7" t="s">
        <v>89</v>
      </c>
      <c r="B12" s="11" t="s">
        <v>2338</v>
      </c>
      <c r="C12" s="11" t="s">
        <v>1063</v>
      </c>
      <c r="D12" s="11" t="s">
        <v>1064</v>
      </c>
      <c r="E12" s="11" t="s">
        <v>1065</v>
      </c>
      <c r="F12" s="11" t="s">
        <v>1066</v>
      </c>
      <c r="G12" s="11" t="s">
        <v>1067</v>
      </c>
      <c r="H12" s="11" t="s">
        <v>1068</v>
      </c>
      <c r="I12" s="11" t="s">
        <v>1069</v>
      </c>
      <c r="J12" s="11" t="s">
        <v>1070</v>
      </c>
    </row>
    <row r="13" spans="1:10" ht="15.5" x14ac:dyDescent="0.35">
      <c r="A13" s="7" t="s">
        <v>140</v>
      </c>
      <c r="B13" s="11" t="s">
        <v>2338</v>
      </c>
      <c r="C13" s="11" t="s">
        <v>1071</v>
      </c>
      <c r="D13" s="11" t="s">
        <v>1072</v>
      </c>
      <c r="E13" s="11" t="s">
        <v>1073</v>
      </c>
      <c r="F13" s="11" t="s">
        <v>1074</v>
      </c>
      <c r="G13" s="11" t="s">
        <v>1075</v>
      </c>
      <c r="H13" s="11" t="s">
        <v>1076</v>
      </c>
      <c r="I13" s="11" t="s">
        <v>1077</v>
      </c>
      <c r="J13" s="11" t="s">
        <v>1078</v>
      </c>
    </row>
    <row r="14" spans="1:10" ht="15.5" x14ac:dyDescent="0.35">
      <c r="A14" s="7" t="s">
        <v>91</v>
      </c>
      <c r="B14" s="11" t="s">
        <v>2338</v>
      </c>
      <c r="C14" s="11" t="s">
        <v>2338</v>
      </c>
      <c r="D14" s="11" t="s">
        <v>1079</v>
      </c>
      <c r="E14" s="11" t="s">
        <v>1080</v>
      </c>
      <c r="F14" s="11" t="s">
        <v>1081</v>
      </c>
      <c r="G14" s="11" t="s">
        <v>1082</v>
      </c>
      <c r="H14" s="11" t="s">
        <v>1083</v>
      </c>
      <c r="I14" s="11" t="s">
        <v>2338</v>
      </c>
      <c r="J14" s="11" t="s">
        <v>2338</v>
      </c>
    </row>
    <row r="15" spans="1:10" ht="15.5" x14ac:dyDescent="0.35">
      <c r="A15" s="7" t="s">
        <v>140</v>
      </c>
      <c r="B15" s="11" t="s">
        <v>2338</v>
      </c>
      <c r="C15" s="11" t="s">
        <v>2338</v>
      </c>
      <c r="D15" s="11" t="s">
        <v>1084</v>
      </c>
      <c r="E15" s="11" t="s">
        <v>1085</v>
      </c>
      <c r="F15" s="11" t="s">
        <v>1086</v>
      </c>
      <c r="G15" s="11" t="s">
        <v>1086</v>
      </c>
      <c r="H15" s="11" t="s">
        <v>1087</v>
      </c>
      <c r="I15" s="11" t="s">
        <v>2338</v>
      </c>
      <c r="J15" s="11" t="s">
        <v>2338</v>
      </c>
    </row>
    <row r="16" spans="1:10" ht="15.5" x14ac:dyDescent="0.35">
      <c r="A16" s="7" t="s">
        <v>93</v>
      </c>
      <c r="B16" s="11" t="s">
        <v>2338</v>
      </c>
      <c r="C16" s="11" t="s">
        <v>2338</v>
      </c>
      <c r="D16" s="11" t="s">
        <v>1088</v>
      </c>
      <c r="E16" s="11" t="s">
        <v>1089</v>
      </c>
      <c r="F16" s="11" t="s">
        <v>1090</v>
      </c>
      <c r="G16" s="11" t="s">
        <v>1091</v>
      </c>
      <c r="H16" s="11" t="s">
        <v>1092</v>
      </c>
      <c r="I16" s="11" t="s">
        <v>1093</v>
      </c>
      <c r="J16" s="11" t="s">
        <v>1094</v>
      </c>
    </row>
    <row r="17" spans="1:10" ht="15.5" x14ac:dyDescent="0.35">
      <c r="A17" s="7" t="s">
        <v>140</v>
      </c>
      <c r="B17" s="11" t="s">
        <v>2338</v>
      </c>
      <c r="C17" s="11" t="s">
        <v>2338</v>
      </c>
      <c r="D17" s="11" t="s">
        <v>1095</v>
      </c>
      <c r="E17" s="11" t="s">
        <v>1096</v>
      </c>
      <c r="F17" s="11" t="s">
        <v>1097</v>
      </c>
      <c r="G17" s="11" t="s">
        <v>1098</v>
      </c>
      <c r="H17" s="11" t="s">
        <v>1099</v>
      </c>
      <c r="I17" s="11" t="s">
        <v>1100</v>
      </c>
      <c r="J17" s="11" t="s">
        <v>1101</v>
      </c>
    </row>
    <row r="18" spans="1:10" ht="15.5" x14ac:dyDescent="0.35">
      <c r="A18" s="7" t="s">
        <v>94</v>
      </c>
      <c r="B18" s="11" t="s">
        <v>2338</v>
      </c>
      <c r="C18" s="11" t="s">
        <v>2338</v>
      </c>
      <c r="D18" s="11" t="s">
        <v>1102</v>
      </c>
      <c r="E18" s="11" t="s">
        <v>1103</v>
      </c>
      <c r="F18" s="11" t="s">
        <v>1104</v>
      </c>
      <c r="G18" s="11" t="s">
        <v>1105</v>
      </c>
      <c r="H18" s="11" t="s">
        <v>1106</v>
      </c>
      <c r="I18" s="11" t="s">
        <v>1107</v>
      </c>
      <c r="J18" s="11" t="s">
        <v>1108</v>
      </c>
    </row>
    <row r="19" spans="1:10" ht="15.5" x14ac:dyDescent="0.35">
      <c r="A19" s="7" t="s">
        <v>140</v>
      </c>
      <c r="B19" s="11" t="s">
        <v>2338</v>
      </c>
      <c r="C19" s="11" t="s">
        <v>2338</v>
      </c>
      <c r="D19" s="11" t="s">
        <v>1109</v>
      </c>
      <c r="E19" s="11" t="s">
        <v>1110</v>
      </c>
      <c r="F19" s="11" t="s">
        <v>1111</v>
      </c>
      <c r="G19" s="11" t="s">
        <v>1112</v>
      </c>
      <c r="H19" s="11" t="s">
        <v>1113</v>
      </c>
      <c r="I19" s="11" t="s">
        <v>1114</v>
      </c>
      <c r="J19" s="11" t="s">
        <v>1115</v>
      </c>
    </row>
    <row r="20" spans="1:10" ht="15.5" x14ac:dyDescent="0.35">
      <c r="A20" s="7" t="s">
        <v>95</v>
      </c>
      <c r="B20" s="11" t="s">
        <v>2338</v>
      </c>
      <c r="C20" s="11" t="s">
        <v>2338</v>
      </c>
      <c r="D20" s="11" t="s">
        <v>1116</v>
      </c>
      <c r="E20" s="11" t="s">
        <v>1102</v>
      </c>
      <c r="F20" s="11" t="s">
        <v>1117</v>
      </c>
      <c r="G20" s="11" t="s">
        <v>1118</v>
      </c>
      <c r="H20" s="11" t="s">
        <v>1119</v>
      </c>
      <c r="I20" s="11" t="s">
        <v>1120</v>
      </c>
      <c r="J20" s="11" t="s">
        <v>1121</v>
      </c>
    </row>
    <row r="21" spans="1:10" ht="15.5" x14ac:dyDescent="0.35">
      <c r="A21" s="7" t="s">
        <v>140</v>
      </c>
      <c r="B21" s="11" t="s">
        <v>2338</v>
      </c>
      <c r="C21" s="11" t="s">
        <v>2338</v>
      </c>
      <c r="D21" s="11" t="s">
        <v>1122</v>
      </c>
      <c r="E21" s="11" t="s">
        <v>1123</v>
      </c>
      <c r="F21" s="11" t="s">
        <v>1124</v>
      </c>
      <c r="G21" s="11" t="s">
        <v>1125</v>
      </c>
      <c r="H21" s="11" t="s">
        <v>1113</v>
      </c>
      <c r="I21" s="11" t="s">
        <v>1098</v>
      </c>
      <c r="J21" s="11" t="s">
        <v>1100</v>
      </c>
    </row>
    <row r="22" spans="1:10" ht="15.5" x14ac:dyDescent="0.35">
      <c r="A22" s="7" t="s">
        <v>96</v>
      </c>
      <c r="B22" s="11" t="s">
        <v>2338</v>
      </c>
      <c r="C22" s="11" t="s">
        <v>2338</v>
      </c>
      <c r="D22" s="11" t="s">
        <v>1126</v>
      </c>
      <c r="E22" s="11" t="s">
        <v>1127</v>
      </c>
      <c r="F22" s="11" t="s">
        <v>1128</v>
      </c>
      <c r="G22" s="11" t="s">
        <v>1129</v>
      </c>
      <c r="H22" s="11" t="s">
        <v>1130</v>
      </c>
      <c r="I22" s="11" t="s">
        <v>1131</v>
      </c>
      <c r="J22" s="11" t="s">
        <v>1119</v>
      </c>
    </row>
    <row r="23" spans="1:10" ht="15.5" x14ac:dyDescent="0.35">
      <c r="A23" s="7" t="s">
        <v>140</v>
      </c>
      <c r="B23" s="11" t="s">
        <v>2338</v>
      </c>
      <c r="C23" s="11" t="s">
        <v>2338</v>
      </c>
      <c r="D23" s="11" t="s">
        <v>1132</v>
      </c>
      <c r="E23" s="11" t="s">
        <v>1101</v>
      </c>
      <c r="F23" s="11" t="s">
        <v>1133</v>
      </c>
      <c r="G23" s="11" t="s">
        <v>1134</v>
      </c>
      <c r="H23" s="11" t="s">
        <v>1135</v>
      </c>
      <c r="I23" s="11" t="s">
        <v>1134</v>
      </c>
      <c r="J23" s="11" t="s">
        <v>1136</v>
      </c>
    </row>
    <row r="24" spans="1:10" ht="15.5" x14ac:dyDescent="0.35">
      <c r="A24" s="7" t="s">
        <v>97</v>
      </c>
      <c r="B24" s="11" t="s">
        <v>2338</v>
      </c>
      <c r="C24" s="11" t="s">
        <v>2338</v>
      </c>
      <c r="D24" s="11" t="s">
        <v>2338</v>
      </c>
      <c r="E24" s="11" t="s">
        <v>1137</v>
      </c>
      <c r="F24" s="11" t="s">
        <v>1138</v>
      </c>
      <c r="G24" s="11" t="s">
        <v>1139</v>
      </c>
      <c r="H24" s="11" t="s">
        <v>1140</v>
      </c>
      <c r="I24" s="11" t="s">
        <v>1141</v>
      </c>
      <c r="J24" s="11" t="s">
        <v>1142</v>
      </c>
    </row>
    <row r="25" spans="1:10" ht="15.5" x14ac:dyDescent="0.35">
      <c r="A25" s="7" t="s">
        <v>140</v>
      </c>
      <c r="B25" s="11" t="s">
        <v>2338</v>
      </c>
      <c r="C25" s="11" t="s">
        <v>2338</v>
      </c>
      <c r="D25" s="11" t="s">
        <v>2338</v>
      </c>
      <c r="E25" s="11" t="s">
        <v>1143</v>
      </c>
      <c r="F25" s="11" t="s">
        <v>1144</v>
      </c>
      <c r="G25" s="11" t="s">
        <v>1145</v>
      </c>
      <c r="H25" s="11" t="s">
        <v>1146</v>
      </c>
      <c r="I25" s="11" t="s">
        <v>1147</v>
      </c>
      <c r="J25" s="11" t="s">
        <v>1148</v>
      </c>
    </row>
    <row r="26" spans="1:10" ht="15.5" x14ac:dyDescent="0.35">
      <c r="A26" s="7" t="s">
        <v>98</v>
      </c>
      <c r="B26" s="11" t="s">
        <v>2338</v>
      </c>
      <c r="C26" s="11" t="s">
        <v>2338</v>
      </c>
      <c r="D26" s="11" t="s">
        <v>2338</v>
      </c>
      <c r="E26" s="11" t="s">
        <v>1149</v>
      </c>
      <c r="F26" s="11" t="s">
        <v>1150</v>
      </c>
      <c r="G26" s="11" t="s">
        <v>1151</v>
      </c>
      <c r="H26" s="11" t="s">
        <v>1152</v>
      </c>
      <c r="I26" s="11" t="s">
        <v>1153</v>
      </c>
      <c r="J26" s="11" t="s">
        <v>1154</v>
      </c>
    </row>
    <row r="27" spans="1:10" ht="15.5" x14ac:dyDescent="0.35">
      <c r="A27" s="7" t="s">
        <v>140</v>
      </c>
      <c r="B27" s="11" t="s">
        <v>2338</v>
      </c>
      <c r="C27" s="11" t="s">
        <v>2338</v>
      </c>
      <c r="D27" s="11" t="s">
        <v>2338</v>
      </c>
      <c r="E27" s="11" t="s">
        <v>1155</v>
      </c>
      <c r="F27" s="11" t="s">
        <v>1156</v>
      </c>
      <c r="G27" s="11" t="s">
        <v>1157</v>
      </c>
      <c r="H27" s="11" t="s">
        <v>1115</v>
      </c>
      <c r="I27" s="11" t="s">
        <v>1124</v>
      </c>
      <c r="J27" s="11" t="s">
        <v>1158</v>
      </c>
    </row>
    <row r="28" spans="1:10" ht="15.5" x14ac:dyDescent="0.35">
      <c r="A28" s="7" t="s">
        <v>100</v>
      </c>
      <c r="B28" s="11" t="s">
        <v>2338</v>
      </c>
      <c r="C28" s="11" t="s">
        <v>2338</v>
      </c>
      <c r="D28" s="11" t="s">
        <v>2338</v>
      </c>
      <c r="E28" s="11" t="s">
        <v>1117</v>
      </c>
      <c r="F28" s="11" t="s">
        <v>1159</v>
      </c>
      <c r="G28" s="11" t="s">
        <v>1160</v>
      </c>
      <c r="H28" s="11" t="s">
        <v>1161</v>
      </c>
      <c r="I28" s="11" t="s">
        <v>1162</v>
      </c>
      <c r="J28" s="11" t="s">
        <v>1163</v>
      </c>
    </row>
    <row r="29" spans="1:10" ht="15.5" x14ac:dyDescent="0.35">
      <c r="A29" s="7" t="s">
        <v>140</v>
      </c>
      <c r="B29" s="11" t="s">
        <v>2338</v>
      </c>
      <c r="C29" s="11" t="s">
        <v>2338</v>
      </c>
      <c r="D29" s="11" t="s">
        <v>2338</v>
      </c>
      <c r="E29" s="11" t="s">
        <v>1164</v>
      </c>
      <c r="F29" s="11" t="s">
        <v>1165</v>
      </c>
      <c r="G29" s="11" t="s">
        <v>1166</v>
      </c>
      <c r="H29" s="11" t="s">
        <v>1167</v>
      </c>
      <c r="I29" s="11" t="s">
        <v>1084</v>
      </c>
      <c r="J29" s="11" t="s">
        <v>1168</v>
      </c>
    </row>
    <row r="30" spans="1:10" ht="15.5" x14ac:dyDescent="0.35">
      <c r="A30" s="7" t="s">
        <v>102</v>
      </c>
      <c r="B30" s="11" t="s">
        <v>2338</v>
      </c>
      <c r="C30" s="11" t="s">
        <v>2338</v>
      </c>
      <c r="D30" s="11" t="s">
        <v>2338</v>
      </c>
      <c r="E30" s="11" t="s">
        <v>1169</v>
      </c>
      <c r="F30" s="11" t="s">
        <v>1170</v>
      </c>
      <c r="G30" s="11" t="s">
        <v>1171</v>
      </c>
      <c r="H30" s="11" t="s">
        <v>1172</v>
      </c>
      <c r="I30" s="11" t="s">
        <v>1173</v>
      </c>
      <c r="J30" s="11" t="s">
        <v>1174</v>
      </c>
    </row>
    <row r="31" spans="1:10" ht="15.5" x14ac:dyDescent="0.35">
      <c r="A31" s="7" t="s">
        <v>140</v>
      </c>
      <c r="B31" s="11" t="s">
        <v>2338</v>
      </c>
      <c r="C31" s="11" t="s">
        <v>2338</v>
      </c>
      <c r="D31" s="11" t="s">
        <v>2338</v>
      </c>
      <c r="E31" s="11" t="s">
        <v>1175</v>
      </c>
      <c r="F31" s="11" t="s">
        <v>1176</v>
      </c>
      <c r="G31" s="11" t="s">
        <v>1177</v>
      </c>
      <c r="H31" s="11" t="s">
        <v>1178</v>
      </c>
      <c r="I31" s="11" t="s">
        <v>1179</v>
      </c>
      <c r="J31" s="11" t="s">
        <v>1180</v>
      </c>
    </row>
    <row r="32" spans="1:10" ht="15.5" x14ac:dyDescent="0.35">
      <c r="A32" s="7" t="s">
        <v>104</v>
      </c>
      <c r="B32" s="11" t="s">
        <v>2338</v>
      </c>
      <c r="C32" s="11" t="s">
        <v>2338</v>
      </c>
      <c r="D32" s="11" t="s">
        <v>2338</v>
      </c>
      <c r="E32" s="11" t="s">
        <v>2338</v>
      </c>
      <c r="F32" s="11" t="s">
        <v>1181</v>
      </c>
      <c r="G32" s="11" t="s">
        <v>1182</v>
      </c>
      <c r="H32" s="11" t="s">
        <v>1183</v>
      </c>
      <c r="I32" s="11" t="s">
        <v>1184</v>
      </c>
      <c r="J32" s="11" t="s">
        <v>1184</v>
      </c>
    </row>
    <row r="33" spans="1:10" ht="15.5" x14ac:dyDescent="0.35">
      <c r="A33" s="7" t="s">
        <v>140</v>
      </c>
      <c r="B33" s="11" t="s">
        <v>2338</v>
      </c>
      <c r="C33" s="11" t="s">
        <v>2338</v>
      </c>
      <c r="D33" s="11" t="s">
        <v>2338</v>
      </c>
      <c r="E33" s="11" t="s">
        <v>2338</v>
      </c>
      <c r="F33" s="11" t="s">
        <v>1185</v>
      </c>
      <c r="G33" s="11" t="s">
        <v>1186</v>
      </c>
      <c r="H33" s="11" t="s">
        <v>1187</v>
      </c>
      <c r="I33" s="11" t="s">
        <v>1188</v>
      </c>
      <c r="J33" s="11" t="s">
        <v>1189</v>
      </c>
    </row>
    <row r="34" spans="1:10" ht="15.5" x14ac:dyDescent="0.35">
      <c r="A34" s="7" t="s">
        <v>106</v>
      </c>
      <c r="B34" s="11" t="s">
        <v>2338</v>
      </c>
      <c r="C34" s="11" t="s">
        <v>2338</v>
      </c>
      <c r="D34" s="11" t="s">
        <v>2338</v>
      </c>
      <c r="E34" s="11" t="s">
        <v>2338</v>
      </c>
      <c r="F34" s="11" t="s">
        <v>2338</v>
      </c>
      <c r="G34" s="11" t="s">
        <v>1190</v>
      </c>
      <c r="H34" s="11" t="s">
        <v>1191</v>
      </c>
      <c r="I34" s="11" t="s">
        <v>1192</v>
      </c>
      <c r="J34" s="11" t="s">
        <v>1193</v>
      </c>
    </row>
    <row r="35" spans="1:10" ht="15.5" x14ac:dyDescent="0.35">
      <c r="A35" s="7" t="s">
        <v>140</v>
      </c>
      <c r="B35" s="11" t="s">
        <v>2338</v>
      </c>
      <c r="C35" s="11" t="s">
        <v>2338</v>
      </c>
      <c r="D35" s="11" t="s">
        <v>2338</v>
      </c>
      <c r="E35" s="11" t="s">
        <v>2338</v>
      </c>
      <c r="F35" s="11" t="s">
        <v>2338</v>
      </c>
      <c r="G35" s="11" t="s">
        <v>1194</v>
      </c>
      <c r="H35" s="11" t="s">
        <v>1195</v>
      </c>
      <c r="I35" s="11" t="s">
        <v>1196</v>
      </c>
      <c r="J35" s="11" t="s">
        <v>1197</v>
      </c>
    </row>
    <row r="36" spans="1:10" ht="15.5" x14ac:dyDescent="0.35">
      <c r="A36" s="7" t="s">
        <v>108</v>
      </c>
      <c r="B36" s="11" t="s">
        <v>2338</v>
      </c>
      <c r="C36" s="11" t="s">
        <v>2338</v>
      </c>
      <c r="D36" s="11" t="s">
        <v>2338</v>
      </c>
      <c r="E36" s="11" t="s">
        <v>2338</v>
      </c>
      <c r="F36" s="11" t="s">
        <v>2338</v>
      </c>
      <c r="G36" s="11" t="s">
        <v>2338</v>
      </c>
      <c r="H36" s="11" t="s">
        <v>1198</v>
      </c>
      <c r="I36" s="11" t="s">
        <v>2338</v>
      </c>
      <c r="J36" s="11" t="s">
        <v>2338</v>
      </c>
    </row>
    <row r="37" spans="1:10" ht="15.5" x14ac:dyDescent="0.35">
      <c r="A37" s="7" t="s">
        <v>140</v>
      </c>
      <c r="B37" s="11" t="s">
        <v>2338</v>
      </c>
      <c r="C37" s="11" t="s">
        <v>2338</v>
      </c>
      <c r="D37" s="11" t="s">
        <v>2338</v>
      </c>
      <c r="E37" s="11" t="s">
        <v>2338</v>
      </c>
      <c r="F37" s="11" t="s">
        <v>2338</v>
      </c>
      <c r="G37" s="11" t="s">
        <v>2338</v>
      </c>
      <c r="H37" s="11" t="s">
        <v>1199</v>
      </c>
      <c r="I37" s="11" t="s">
        <v>2338</v>
      </c>
      <c r="J37" s="11" t="s">
        <v>2338</v>
      </c>
    </row>
    <row r="38" spans="1:10" ht="15.5" x14ac:dyDescent="0.35">
      <c r="A38" s="7" t="s">
        <v>110</v>
      </c>
      <c r="B38" s="11" t="s">
        <v>2338</v>
      </c>
      <c r="C38" s="11" t="s">
        <v>2338</v>
      </c>
      <c r="D38" s="11" t="s">
        <v>2338</v>
      </c>
      <c r="E38" s="11" t="s">
        <v>2338</v>
      </c>
      <c r="F38" s="11" t="s">
        <v>2338</v>
      </c>
      <c r="G38" s="11" t="s">
        <v>2338</v>
      </c>
      <c r="H38" s="11" t="s">
        <v>1200</v>
      </c>
      <c r="I38" s="11" t="s">
        <v>2338</v>
      </c>
      <c r="J38" s="11" t="s">
        <v>2338</v>
      </c>
    </row>
    <row r="39" spans="1:10" ht="15.5" x14ac:dyDescent="0.35">
      <c r="A39" s="7" t="s">
        <v>140</v>
      </c>
      <c r="B39" s="11" t="s">
        <v>2338</v>
      </c>
      <c r="C39" s="11" t="s">
        <v>2338</v>
      </c>
      <c r="D39" s="11" t="s">
        <v>2338</v>
      </c>
      <c r="E39" s="11" t="s">
        <v>2338</v>
      </c>
      <c r="F39" s="11" t="s">
        <v>2338</v>
      </c>
      <c r="G39" s="11" t="s">
        <v>2338</v>
      </c>
      <c r="H39" s="11" t="s">
        <v>1201</v>
      </c>
      <c r="I39" s="11" t="s">
        <v>2338</v>
      </c>
      <c r="J39" s="11" t="s">
        <v>2338</v>
      </c>
    </row>
    <row r="40" spans="1:10" ht="15.5" x14ac:dyDescent="0.35">
      <c r="A40" s="7" t="s">
        <v>112</v>
      </c>
      <c r="B40" s="11" t="s">
        <v>2338</v>
      </c>
      <c r="C40" s="11" t="s">
        <v>2338</v>
      </c>
      <c r="D40" s="11" t="s">
        <v>2338</v>
      </c>
      <c r="E40" s="11" t="s">
        <v>2338</v>
      </c>
      <c r="F40" s="11" t="s">
        <v>2338</v>
      </c>
      <c r="G40" s="11" t="s">
        <v>2338</v>
      </c>
      <c r="H40" s="11" t="s">
        <v>1202</v>
      </c>
      <c r="I40" s="11" t="s">
        <v>2338</v>
      </c>
      <c r="J40" s="11" t="s">
        <v>2338</v>
      </c>
    </row>
    <row r="41" spans="1:10" ht="15.5" x14ac:dyDescent="0.35">
      <c r="A41" s="7" t="s">
        <v>140</v>
      </c>
      <c r="B41" s="11" t="s">
        <v>2338</v>
      </c>
      <c r="C41" s="11" t="s">
        <v>2338</v>
      </c>
      <c r="D41" s="11" t="s">
        <v>2338</v>
      </c>
      <c r="E41" s="11" t="s">
        <v>2338</v>
      </c>
      <c r="F41" s="11" t="s">
        <v>2338</v>
      </c>
      <c r="G41" s="11" t="s">
        <v>2338</v>
      </c>
      <c r="H41" s="11" t="s">
        <v>1203</v>
      </c>
      <c r="I41" s="11" t="s">
        <v>2338</v>
      </c>
      <c r="J41" s="11" t="s">
        <v>2338</v>
      </c>
    </row>
    <row r="42" spans="1:10" ht="15.5" x14ac:dyDescent="0.35">
      <c r="A42" s="7" t="s">
        <v>114</v>
      </c>
      <c r="B42" s="11" t="s">
        <v>2338</v>
      </c>
      <c r="C42" s="11" t="s">
        <v>2338</v>
      </c>
      <c r="D42" s="11" t="s">
        <v>2338</v>
      </c>
      <c r="E42" s="11" t="s">
        <v>2338</v>
      </c>
      <c r="F42" s="11" t="s">
        <v>2338</v>
      </c>
      <c r="G42" s="11" t="s">
        <v>2338</v>
      </c>
      <c r="H42" s="11" t="s">
        <v>2338</v>
      </c>
      <c r="I42" s="11" t="s">
        <v>1204</v>
      </c>
      <c r="J42" s="11" t="s">
        <v>2338</v>
      </c>
    </row>
    <row r="43" spans="1:10" ht="15.5" x14ac:dyDescent="0.35">
      <c r="A43" s="7" t="s">
        <v>140</v>
      </c>
      <c r="B43" s="11" t="s">
        <v>2338</v>
      </c>
      <c r="C43" s="11" t="s">
        <v>2338</v>
      </c>
      <c r="D43" s="11" t="s">
        <v>2338</v>
      </c>
      <c r="E43" s="11" t="s">
        <v>2338</v>
      </c>
      <c r="F43" s="11" t="s">
        <v>2338</v>
      </c>
      <c r="G43" s="11" t="s">
        <v>2338</v>
      </c>
      <c r="H43" s="11" t="s">
        <v>2338</v>
      </c>
      <c r="I43" s="11" t="s">
        <v>1205</v>
      </c>
      <c r="J43" s="11" t="s">
        <v>2338</v>
      </c>
    </row>
    <row r="44" spans="1:10" ht="15.5" x14ac:dyDescent="0.35">
      <c r="A44" s="7" t="s">
        <v>116</v>
      </c>
      <c r="B44" s="11" t="s">
        <v>2338</v>
      </c>
      <c r="C44" s="11" t="s">
        <v>2338</v>
      </c>
      <c r="D44" s="11" t="s">
        <v>2338</v>
      </c>
      <c r="E44" s="11" t="s">
        <v>2338</v>
      </c>
      <c r="F44" s="11" t="s">
        <v>2338</v>
      </c>
      <c r="G44" s="11" t="s">
        <v>2338</v>
      </c>
      <c r="H44" s="11" t="s">
        <v>2338</v>
      </c>
      <c r="I44" s="11" t="s">
        <v>2338</v>
      </c>
      <c r="J44" s="11" t="s">
        <v>1206</v>
      </c>
    </row>
    <row r="45" spans="1:10" ht="15.5" x14ac:dyDescent="0.35">
      <c r="A45" s="7" t="s">
        <v>140</v>
      </c>
      <c r="B45" s="11" t="s">
        <v>2338</v>
      </c>
      <c r="C45" s="11" t="s">
        <v>2338</v>
      </c>
      <c r="D45" s="11" t="s">
        <v>2338</v>
      </c>
      <c r="E45" s="11" t="s">
        <v>2338</v>
      </c>
      <c r="F45" s="11" t="s">
        <v>2338</v>
      </c>
      <c r="G45" s="11" t="s">
        <v>2338</v>
      </c>
      <c r="H45" s="11" t="s">
        <v>2338</v>
      </c>
      <c r="I45" s="11" t="s">
        <v>2338</v>
      </c>
      <c r="J45" s="11" t="s">
        <v>1207</v>
      </c>
    </row>
    <row r="46" spans="1:10" ht="15.5" x14ac:dyDescent="0.35">
      <c r="A46" s="7" t="s">
        <v>140</v>
      </c>
      <c r="B46" s="11" t="s">
        <v>140</v>
      </c>
      <c r="C46" s="11" t="s">
        <v>140</v>
      </c>
      <c r="D46" s="11" t="s">
        <v>140</v>
      </c>
      <c r="E46" s="11" t="s">
        <v>140</v>
      </c>
      <c r="F46" s="11" t="s">
        <v>140</v>
      </c>
      <c r="G46" s="11" t="s">
        <v>140</v>
      </c>
      <c r="H46" s="11" t="s">
        <v>140</v>
      </c>
      <c r="I46" s="11" t="s">
        <v>140</v>
      </c>
      <c r="J46" s="11" t="s">
        <v>140</v>
      </c>
    </row>
    <row r="47" spans="1:10" ht="15.5" x14ac:dyDescent="0.35">
      <c r="A47" s="7" t="s">
        <v>363</v>
      </c>
      <c r="B47" s="11" t="s">
        <v>1208</v>
      </c>
      <c r="C47" s="11" t="s">
        <v>1209</v>
      </c>
      <c r="D47" s="11" t="s">
        <v>1210</v>
      </c>
      <c r="E47" s="11" t="s">
        <v>1211</v>
      </c>
      <c r="F47" s="11" t="s">
        <v>1212</v>
      </c>
      <c r="G47" s="11" t="s">
        <v>806</v>
      </c>
      <c r="H47" s="11" t="s">
        <v>1213</v>
      </c>
      <c r="I47" s="11" t="s">
        <v>1214</v>
      </c>
      <c r="J47" s="11" t="s">
        <v>1215</v>
      </c>
    </row>
    <row r="48" spans="1:10" ht="15.5" x14ac:dyDescent="0.35">
      <c r="A48" s="7"/>
      <c r="B48" s="11"/>
      <c r="C48" s="11"/>
      <c r="D48" s="11"/>
      <c r="E48" s="11"/>
      <c r="F48" s="11"/>
      <c r="G48" s="11"/>
      <c r="H48" s="11"/>
      <c r="I48" s="11"/>
      <c r="J48" s="11"/>
    </row>
    <row r="49" spans="1:10" ht="15.5" x14ac:dyDescent="0.35">
      <c r="A49" s="31" t="s">
        <v>1216</v>
      </c>
      <c r="B49" s="11"/>
      <c r="C49" s="11"/>
      <c r="D49" s="11"/>
      <c r="E49" s="11"/>
      <c r="F49" s="11"/>
      <c r="G49" s="11"/>
      <c r="H49" s="11"/>
      <c r="I49" s="11"/>
      <c r="J49" s="11"/>
    </row>
    <row r="50" spans="1:10" ht="15.5" x14ac:dyDescent="0.35">
      <c r="A50" s="31" t="s">
        <v>381</v>
      </c>
      <c r="B50" s="11"/>
      <c r="C50" s="11"/>
      <c r="D50" s="11"/>
      <c r="E50" s="11"/>
      <c r="F50" s="11"/>
      <c r="G50" s="11"/>
      <c r="H50" s="11"/>
      <c r="I50" s="11"/>
      <c r="J50" s="11"/>
    </row>
    <row r="52" spans="1:10" x14ac:dyDescent="0.35">
      <c r="A52" s="24" t="s">
        <v>2328</v>
      </c>
    </row>
    <row r="53" spans="1:10" x14ac:dyDescent="0.35">
      <c r="A53" s="24" t="s">
        <v>2327</v>
      </c>
    </row>
    <row r="54" spans="1:10" x14ac:dyDescent="0.35">
      <c r="A54" s="24"/>
    </row>
    <row r="55" spans="1:10" x14ac:dyDescent="0.35">
      <c r="A55" s="25" t="s">
        <v>2318</v>
      </c>
    </row>
  </sheetData>
  <phoneticPr fontId="9" type="noConversion"/>
  <hyperlinks>
    <hyperlink ref="A55" location="Intro!A1" display="Return to Intro" xr:uid="{D17D8E0B-3ED6-4A26-8BF6-7EF37EA42E8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549A-A477-4D4A-874A-0A63BE562695}">
  <dimension ref="A1:J54"/>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0" ht="15.5" x14ac:dyDescent="0.35">
      <c r="A1" s="9" t="s">
        <v>1217</v>
      </c>
    </row>
    <row r="3" spans="1:10" ht="15.5" x14ac:dyDescent="0.35">
      <c r="A3" s="6" t="s">
        <v>140</v>
      </c>
      <c r="B3" s="6" t="s">
        <v>119</v>
      </c>
      <c r="C3" s="6" t="s">
        <v>120</v>
      </c>
      <c r="D3" s="6" t="s">
        <v>121</v>
      </c>
      <c r="E3" s="6" t="s">
        <v>122</v>
      </c>
      <c r="F3" s="6" t="s">
        <v>123</v>
      </c>
      <c r="G3" s="6" t="s">
        <v>124</v>
      </c>
      <c r="H3" s="6" t="s">
        <v>125</v>
      </c>
      <c r="I3" s="6" t="s">
        <v>126</v>
      </c>
      <c r="J3" s="6" t="s">
        <v>127</v>
      </c>
    </row>
    <row r="4" spans="1:10" ht="15.5" x14ac:dyDescent="0.35">
      <c r="A4" s="30" t="s">
        <v>129</v>
      </c>
      <c r="B4" s="20" t="s">
        <v>1017</v>
      </c>
      <c r="C4" s="20" t="s">
        <v>1017</v>
      </c>
      <c r="D4" s="20" t="s">
        <v>1017</v>
      </c>
      <c r="E4" s="20" t="s">
        <v>1017</v>
      </c>
      <c r="F4" s="20" t="s">
        <v>1017</v>
      </c>
      <c r="G4" s="20" t="s">
        <v>1017</v>
      </c>
      <c r="H4" s="20" t="s">
        <v>1017</v>
      </c>
      <c r="I4" s="20" t="s">
        <v>1017</v>
      </c>
      <c r="J4" s="20" t="s">
        <v>1017</v>
      </c>
    </row>
    <row r="5" spans="1:10" ht="15.5" x14ac:dyDescent="0.35">
      <c r="A5" s="7" t="s">
        <v>140</v>
      </c>
      <c r="B5" s="11" t="s">
        <v>140</v>
      </c>
      <c r="C5" s="11" t="s">
        <v>140</v>
      </c>
      <c r="D5" s="11" t="s">
        <v>140</v>
      </c>
      <c r="E5" s="11" t="s">
        <v>140</v>
      </c>
      <c r="F5" s="11" t="s">
        <v>140</v>
      </c>
      <c r="G5" s="11" t="s">
        <v>140</v>
      </c>
      <c r="H5" s="11" t="s">
        <v>140</v>
      </c>
      <c r="I5" s="11" t="s">
        <v>140</v>
      </c>
      <c r="J5" s="11" t="s">
        <v>140</v>
      </c>
    </row>
    <row r="6" spans="1:10" ht="15.5" x14ac:dyDescent="0.35">
      <c r="A6" s="7" t="s">
        <v>65</v>
      </c>
      <c r="B6" s="11" t="s">
        <v>1218</v>
      </c>
      <c r="C6" s="11" t="s">
        <v>1219</v>
      </c>
      <c r="D6" s="11" t="s">
        <v>1220</v>
      </c>
      <c r="E6" s="11" t="s">
        <v>1221</v>
      </c>
      <c r="F6" s="11" t="s">
        <v>1222</v>
      </c>
      <c r="G6" s="11" t="s">
        <v>1223</v>
      </c>
      <c r="H6" s="11" t="s">
        <v>1224</v>
      </c>
      <c r="I6" s="11" t="s">
        <v>1225</v>
      </c>
      <c r="J6" s="11" t="s">
        <v>1223</v>
      </c>
    </row>
    <row r="7" spans="1:10" ht="15.5" x14ac:dyDescent="0.35">
      <c r="A7" s="7" t="s">
        <v>140</v>
      </c>
      <c r="B7" s="11" t="s">
        <v>1226</v>
      </c>
      <c r="C7" s="11" t="s">
        <v>1227</v>
      </c>
      <c r="D7" s="11" t="s">
        <v>1228</v>
      </c>
      <c r="E7" s="11" t="s">
        <v>1229</v>
      </c>
      <c r="F7" s="11" t="s">
        <v>1230</v>
      </c>
      <c r="G7" s="11" t="s">
        <v>1231</v>
      </c>
      <c r="H7" s="11" t="s">
        <v>1232</v>
      </c>
      <c r="I7" s="11" t="s">
        <v>1233</v>
      </c>
      <c r="J7" s="11" t="s">
        <v>1234</v>
      </c>
    </row>
    <row r="8" spans="1:10" ht="15.5" x14ac:dyDescent="0.35">
      <c r="A8" s="7" t="s">
        <v>73</v>
      </c>
      <c r="B8" s="11" t="s">
        <v>2338</v>
      </c>
      <c r="C8" s="11" t="s">
        <v>1235</v>
      </c>
      <c r="D8" s="11" t="s">
        <v>1236</v>
      </c>
      <c r="E8" s="11" t="s">
        <v>1225</v>
      </c>
      <c r="F8" s="11" t="s">
        <v>1237</v>
      </c>
      <c r="G8" s="11" t="s">
        <v>1238</v>
      </c>
      <c r="H8" s="11" t="s">
        <v>1239</v>
      </c>
      <c r="I8" s="11" t="s">
        <v>1240</v>
      </c>
      <c r="J8" s="11" t="s">
        <v>1241</v>
      </c>
    </row>
    <row r="9" spans="1:10" ht="15.5" x14ac:dyDescent="0.35">
      <c r="A9" s="7" t="s">
        <v>140</v>
      </c>
      <c r="B9" s="11" t="s">
        <v>2338</v>
      </c>
      <c r="C9" s="11" t="s">
        <v>1242</v>
      </c>
      <c r="D9" s="11" t="s">
        <v>1243</v>
      </c>
      <c r="E9" s="11" t="s">
        <v>1244</v>
      </c>
      <c r="F9" s="11" t="s">
        <v>1245</v>
      </c>
      <c r="G9" s="11" t="s">
        <v>1246</v>
      </c>
      <c r="H9" s="11" t="s">
        <v>1043</v>
      </c>
      <c r="I9" s="11" t="s">
        <v>1247</v>
      </c>
      <c r="J9" s="11" t="s">
        <v>1248</v>
      </c>
    </row>
    <row r="10" spans="1:10" ht="15.5" x14ac:dyDescent="0.35">
      <c r="A10" s="7" t="s">
        <v>87</v>
      </c>
      <c r="B10" s="11" t="s">
        <v>2338</v>
      </c>
      <c r="C10" s="11" t="s">
        <v>1249</v>
      </c>
      <c r="D10" s="11" t="s">
        <v>1055</v>
      </c>
      <c r="E10" s="11" t="s">
        <v>1250</v>
      </c>
      <c r="F10" s="11" t="s">
        <v>1251</v>
      </c>
      <c r="G10" s="11" t="s">
        <v>1055</v>
      </c>
      <c r="H10" s="11" t="s">
        <v>1252</v>
      </c>
      <c r="I10" s="11" t="s">
        <v>1055</v>
      </c>
      <c r="J10" s="11" t="s">
        <v>1056</v>
      </c>
    </row>
    <row r="11" spans="1:10" ht="15.5" x14ac:dyDescent="0.35">
      <c r="A11" s="7" t="s">
        <v>140</v>
      </c>
      <c r="B11" s="11" t="s">
        <v>2338</v>
      </c>
      <c r="C11" s="11" t="s">
        <v>1253</v>
      </c>
      <c r="D11" s="11" t="s">
        <v>1254</v>
      </c>
      <c r="E11" s="11" t="s">
        <v>1255</v>
      </c>
      <c r="F11" s="11" t="s">
        <v>1256</v>
      </c>
      <c r="G11" s="11" t="s">
        <v>1257</v>
      </c>
      <c r="H11" s="11" t="s">
        <v>1258</v>
      </c>
      <c r="I11" s="11" t="s">
        <v>1060</v>
      </c>
      <c r="J11" s="11" t="s">
        <v>1062</v>
      </c>
    </row>
    <row r="12" spans="1:10" ht="15.5" x14ac:dyDescent="0.35">
      <c r="A12" s="7" t="s">
        <v>89</v>
      </c>
      <c r="B12" s="11" t="s">
        <v>2338</v>
      </c>
      <c r="C12" s="11" t="s">
        <v>1259</v>
      </c>
      <c r="D12" s="11" t="s">
        <v>1260</v>
      </c>
      <c r="E12" s="11" t="s">
        <v>1261</v>
      </c>
      <c r="F12" s="11" t="s">
        <v>1262</v>
      </c>
      <c r="G12" s="11" t="s">
        <v>1263</v>
      </c>
      <c r="H12" s="11" t="s">
        <v>1264</v>
      </c>
      <c r="I12" s="11" t="s">
        <v>1265</v>
      </c>
      <c r="J12" s="11" t="s">
        <v>1266</v>
      </c>
    </row>
    <row r="13" spans="1:10" ht="15.5" x14ac:dyDescent="0.35">
      <c r="A13" s="7" t="s">
        <v>140</v>
      </c>
      <c r="B13" s="11" t="s">
        <v>2338</v>
      </c>
      <c r="C13" s="11" t="s">
        <v>1061</v>
      </c>
      <c r="D13" s="11" t="s">
        <v>1258</v>
      </c>
      <c r="E13" s="11" t="s">
        <v>1267</v>
      </c>
      <c r="F13" s="11" t="s">
        <v>1268</v>
      </c>
      <c r="G13" s="11" t="s">
        <v>1078</v>
      </c>
      <c r="H13" s="11" t="s">
        <v>1269</v>
      </c>
      <c r="I13" s="11" t="s">
        <v>1270</v>
      </c>
      <c r="J13" s="11" t="s">
        <v>1271</v>
      </c>
    </row>
    <row r="14" spans="1:10" ht="15.5" x14ac:dyDescent="0.35">
      <c r="A14" s="7" t="s">
        <v>91</v>
      </c>
      <c r="B14" s="11" t="s">
        <v>2338</v>
      </c>
      <c r="C14" s="11" t="s">
        <v>2338</v>
      </c>
      <c r="D14" s="11" t="s">
        <v>1272</v>
      </c>
      <c r="E14" s="11" t="s">
        <v>1273</v>
      </c>
      <c r="F14" s="11" t="s">
        <v>1274</v>
      </c>
      <c r="G14" s="11" t="s">
        <v>1275</v>
      </c>
      <c r="H14" s="11" t="s">
        <v>1276</v>
      </c>
      <c r="I14" s="11" t="s">
        <v>2338</v>
      </c>
      <c r="J14" s="11" t="s">
        <v>2338</v>
      </c>
    </row>
    <row r="15" spans="1:10" ht="15.5" x14ac:dyDescent="0.35">
      <c r="A15" s="7" t="s">
        <v>140</v>
      </c>
      <c r="B15" s="11" t="s">
        <v>2338</v>
      </c>
      <c r="C15" s="11" t="s">
        <v>2338</v>
      </c>
      <c r="D15" s="11" t="s">
        <v>1084</v>
      </c>
      <c r="E15" s="11" t="s">
        <v>1277</v>
      </c>
      <c r="F15" s="11" t="s">
        <v>1085</v>
      </c>
      <c r="G15" s="11" t="s">
        <v>1085</v>
      </c>
      <c r="H15" s="11" t="s">
        <v>1087</v>
      </c>
      <c r="I15" s="11" t="s">
        <v>2338</v>
      </c>
      <c r="J15" s="11" t="s">
        <v>2338</v>
      </c>
    </row>
    <row r="16" spans="1:10" ht="15.5" x14ac:dyDescent="0.35">
      <c r="A16" s="7" t="s">
        <v>93</v>
      </c>
      <c r="B16" s="11" t="s">
        <v>2338</v>
      </c>
      <c r="C16" s="11" t="s">
        <v>2338</v>
      </c>
      <c r="D16" s="11" t="s">
        <v>1278</v>
      </c>
      <c r="E16" s="11" t="s">
        <v>1279</v>
      </c>
      <c r="F16" s="11" t="s">
        <v>1280</v>
      </c>
      <c r="G16" s="11" t="s">
        <v>1281</v>
      </c>
      <c r="H16" s="11" t="s">
        <v>1282</v>
      </c>
      <c r="I16" s="11" t="s">
        <v>1283</v>
      </c>
      <c r="J16" s="11" t="s">
        <v>1284</v>
      </c>
    </row>
    <row r="17" spans="1:10" ht="15.5" x14ac:dyDescent="0.35">
      <c r="A17" s="7" t="s">
        <v>140</v>
      </c>
      <c r="B17" s="11" t="s">
        <v>2338</v>
      </c>
      <c r="C17" s="11" t="s">
        <v>2338</v>
      </c>
      <c r="D17" s="11" t="s">
        <v>1285</v>
      </c>
      <c r="E17" s="11" t="s">
        <v>1286</v>
      </c>
      <c r="F17" s="11" t="s">
        <v>1287</v>
      </c>
      <c r="G17" s="11" t="s">
        <v>1288</v>
      </c>
      <c r="H17" s="11" t="s">
        <v>1098</v>
      </c>
      <c r="I17" s="11" t="s">
        <v>1115</v>
      </c>
      <c r="J17" s="11" t="s">
        <v>1289</v>
      </c>
    </row>
    <row r="18" spans="1:10" ht="15.5" x14ac:dyDescent="0.35">
      <c r="A18" s="7" t="s">
        <v>94</v>
      </c>
      <c r="B18" s="11" t="s">
        <v>2338</v>
      </c>
      <c r="C18" s="11" t="s">
        <v>2338</v>
      </c>
      <c r="D18" s="11" t="s">
        <v>1290</v>
      </c>
      <c r="E18" s="11" t="s">
        <v>1291</v>
      </c>
      <c r="F18" s="11" t="s">
        <v>1292</v>
      </c>
      <c r="G18" s="11" t="s">
        <v>1293</v>
      </c>
      <c r="H18" s="11" t="s">
        <v>1294</v>
      </c>
      <c r="I18" s="11" t="s">
        <v>1295</v>
      </c>
      <c r="J18" s="11" t="s">
        <v>1296</v>
      </c>
    </row>
    <row r="19" spans="1:10" ht="15.5" x14ac:dyDescent="0.35">
      <c r="A19" s="7" t="s">
        <v>140</v>
      </c>
      <c r="B19" s="11" t="s">
        <v>2338</v>
      </c>
      <c r="C19" s="11" t="s">
        <v>2338</v>
      </c>
      <c r="D19" s="11" t="s">
        <v>1297</v>
      </c>
      <c r="E19" s="11" t="s">
        <v>1298</v>
      </c>
      <c r="F19" s="11" t="s">
        <v>1299</v>
      </c>
      <c r="G19" s="11" t="s">
        <v>1300</v>
      </c>
      <c r="H19" s="11" t="s">
        <v>1113</v>
      </c>
      <c r="I19" s="11" t="s">
        <v>1114</v>
      </c>
      <c r="J19" s="11" t="s">
        <v>1115</v>
      </c>
    </row>
    <row r="20" spans="1:10" ht="15.5" x14ac:dyDescent="0.35">
      <c r="A20" s="7" t="s">
        <v>95</v>
      </c>
      <c r="B20" s="11" t="s">
        <v>2338</v>
      </c>
      <c r="C20" s="11" t="s">
        <v>2338</v>
      </c>
      <c r="D20" s="11" t="s">
        <v>1301</v>
      </c>
      <c r="E20" s="11" t="s">
        <v>1089</v>
      </c>
      <c r="F20" s="11" t="s">
        <v>1302</v>
      </c>
      <c r="G20" s="11" t="s">
        <v>1303</v>
      </c>
      <c r="H20" s="11" t="s">
        <v>1304</v>
      </c>
      <c r="I20" s="11" t="s">
        <v>1103</v>
      </c>
      <c r="J20" s="11" t="s">
        <v>1305</v>
      </c>
    </row>
    <row r="21" spans="1:10" ht="15.5" x14ac:dyDescent="0.35">
      <c r="A21" s="7" t="s">
        <v>140</v>
      </c>
      <c r="B21" s="11" t="s">
        <v>2338</v>
      </c>
      <c r="C21" s="11" t="s">
        <v>2338</v>
      </c>
      <c r="D21" s="11" t="s">
        <v>1306</v>
      </c>
      <c r="E21" s="11" t="s">
        <v>1307</v>
      </c>
      <c r="F21" s="11" t="s">
        <v>1111</v>
      </c>
      <c r="G21" s="11" t="s">
        <v>1308</v>
      </c>
      <c r="H21" s="11" t="s">
        <v>1309</v>
      </c>
      <c r="I21" s="11" t="s">
        <v>1115</v>
      </c>
      <c r="J21" s="11" t="s">
        <v>1310</v>
      </c>
    </row>
    <row r="22" spans="1:10" ht="15.5" x14ac:dyDescent="0.35">
      <c r="A22" s="7" t="s">
        <v>96</v>
      </c>
      <c r="B22" s="11" t="s">
        <v>2338</v>
      </c>
      <c r="C22" s="11" t="s">
        <v>2338</v>
      </c>
      <c r="D22" s="11" t="s">
        <v>1311</v>
      </c>
      <c r="E22" s="11" t="s">
        <v>1312</v>
      </c>
      <c r="F22" s="11" t="s">
        <v>1313</v>
      </c>
      <c r="G22" s="11" t="s">
        <v>1314</v>
      </c>
      <c r="H22" s="11" t="s">
        <v>1315</v>
      </c>
      <c r="I22" s="11" t="s">
        <v>1316</v>
      </c>
      <c r="J22" s="11" t="s">
        <v>1317</v>
      </c>
    </row>
    <row r="23" spans="1:10" ht="15.5" x14ac:dyDescent="0.35">
      <c r="A23" s="7" t="s">
        <v>140</v>
      </c>
      <c r="B23" s="11" t="s">
        <v>2338</v>
      </c>
      <c r="C23" s="11" t="s">
        <v>2338</v>
      </c>
      <c r="D23" s="11" t="s">
        <v>1318</v>
      </c>
      <c r="E23" s="11" t="s">
        <v>1101</v>
      </c>
      <c r="F23" s="11" t="s">
        <v>1319</v>
      </c>
      <c r="G23" s="11" t="s">
        <v>1320</v>
      </c>
      <c r="H23" s="11" t="s">
        <v>1321</v>
      </c>
      <c r="I23" s="11" t="s">
        <v>1134</v>
      </c>
      <c r="J23" s="11" t="s">
        <v>1136</v>
      </c>
    </row>
    <row r="24" spans="1:10" ht="15.5" x14ac:dyDescent="0.35">
      <c r="A24" s="7" t="s">
        <v>97</v>
      </c>
      <c r="B24" s="11" t="s">
        <v>2338</v>
      </c>
      <c r="C24" s="11" t="s">
        <v>2338</v>
      </c>
      <c r="D24" s="11" t="s">
        <v>2338</v>
      </c>
      <c r="E24" s="11" t="s">
        <v>1322</v>
      </c>
      <c r="F24" s="11" t="s">
        <v>1323</v>
      </c>
      <c r="G24" s="11" t="s">
        <v>1324</v>
      </c>
      <c r="H24" s="11" t="s">
        <v>1325</v>
      </c>
      <c r="I24" s="11" t="s">
        <v>1326</v>
      </c>
      <c r="J24" s="11" t="s">
        <v>1327</v>
      </c>
    </row>
    <row r="25" spans="1:10" ht="15.5" x14ac:dyDescent="0.35">
      <c r="A25" s="7" t="s">
        <v>140</v>
      </c>
      <c r="B25" s="11" t="s">
        <v>2338</v>
      </c>
      <c r="C25" s="11" t="s">
        <v>2338</v>
      </c>
      <c r="D25" s="11" t="s">
        <v>2338</v>
      </c>
      <c r="E25" s="11" t="s">
        <v>1328</v>
      </c>
      <c r="F25" s="11" t="s">
        <v>1329</v>
      </c>
      <c r="G25" s="11" t="s">
        <v>1306</v>
      </c>
      <c r="H25" s="11" t="s">
        <v>1330</v>
      </c>
      <c r="I25" s="11" t="s">
        <v>1331</v>
      </c>
      <c r="J25" s="11" t="s">
        <v>1332</v>
      </c>
    </row>
    <row r="26" spans="1:10" ht="15.5" x14ac:dyDescent="0.35">
      <c r="A26" s="7" t="s">
        <v>98</v>
      </c>
      <c r="B26" s="11" t="s">
        <v>2338</v>
      </c>
      <c r="C26" s="11" t="s">
        <v>2338</v>
      </c>
      <c r="D26" s="11" t="s">
        <v>2338</v>
      </c>
      <c r="E26" s="11" t="s">
        <v>1333</v>
      </c>
      <c r="F26" s="11" t="s">
        <v>1334</v>
      </c>
      <c r="G26" s="11" t="s">
        <v>1335</v>
      </c>
      <c r="H26" s="11" t="s">
        <v>1336</v>
      </c>
      <c r="I26" s="11" t="s">
        <v>1337</v>
      </c>
      <c r="J26" s="11" t="s">
        <v>1338</v>
      </c>
    </row>
    <row r="27" spans="1:10" ht="15.5" x14ac:dyDescent="0.35">
      <c r="A27" s="7" t="s">
        <v>140</v>
      </c>
      <c r="B27" s="11" t="s">
        <v>2338</v>
      </c>
      <c r="C27" s="11" t="s">
        <v>2338</v>
      </c>
      <c r="D27" s="11" t="s">
        <v>2338</v>
      </c>
      <c r="E27" s="11" t="s">
        <v>1307</v>
      </c>
      <c r="F27" s="11" t="s">
        <v>1339</v>
      </c>
      <c r="G27" s="11" t="s">
        <v>1340</v>
      </c>
      <c r="H27" s="11" t="s">
        <v>1098</v>
      </c>
      <c r="I27" s="11" t="s">
        <v>1341</v>
      </c>
      <c r="J27" s="11" t="s">
        <v>1342</v>
      </c>
    </row>
    <row r="28" spans="1:10" ht="15.5" x14ac:dyDescent="0.35">
      <c r="A28" s="7" t="s">
        <v>100</v>
      </c>
      <c r="B28" s="11" t="s">
        <v>2338</v>
      </c>
      <c r="C28" s="11" t="s">
        <v>2338</v>
      </c>
      <c r="D28" s="11" t="s">
        <v>2338</v>
      </c>
      <c r="E28" s="11" t="s">
        <v>1343</v>
      </c>
      <c r="F28" s="11" t="s">
        <v>1344</v>
      </c>
      <c r="G28" s="11" t="s">
        <v>1345</v>
      </c>
      <c r="H28" s="11" t="s">
        <v>1346</v>
      </c>
      <c r="I28" s="11" t="s">
        <v>1347</v>
      </c>
      <c r="J28" s="11" t="s">
        <v>1348</v>
      </c>
    </row>
    <row r="29" spans="1:10" ht="15.5" x14ac:dyDescent="0.35">
      <c r="A29" s="7" t="s">
        <v>140</v>
      </c>
      <c r="B29" s="11" t="s">
        <v>2338</v>
      </c>
      <c r="C29" s="11" t="s">
        <v>2338</v>
      </c>
      <c r="D29" s="11" t="s">
        <v>2338</v>
      </c>
      <c r="E29" s="11" t="s">
        <v>1349</v>
      </c>
      <c r="F29" s="11" t="s">
        <v>1350</v>
      </c>
      <c r="G29" s="11" t="s">
        <v>1351</v>
      </c>
      <c r="H29" s="11" t="s">
        <v>1352</v>
      </c>
      <c r="I29" s="11" t="s">
        <v>1084</v>
      </c>
      <c r="J29" s="11" t="s">
        <v>1168</v>
      </c>
    </row>
    <row r="30" spans="1:10" ht="15.5" x14ac:dyDescent="0.35">
      <c r="A30" s="7" t="s">
        <v>102</v>
      </c>
      <c r="B30" s="11" t="s">
        <v>2338</v>
      </c>
      <c r="C30" s="11" t="s">
        <v>2338</v>
      </c>
      <c r="D30" s="11" t="s">
        <v>2338</v>
      </c>
      <c r="E30" s="11" t="s">
        <v>1353</v>
      </c>
      <c r="F30" s="11" t="s">
        <v>1354</v>
      </c>
      <c r="G30" s="11" t="s">
        <v>1355</v>
      </c>
      <c r="H30" s="11" t="s">
        <v>1116</v>
      </c>
      <c r="I30" s="11" t="s">
        <v>1356</v>
      </c>
      <c r="J30" s="11" t="s">
        <v>1357</v>
      </c>
    </row>
    <row r="31" spans="1:10" ht="15.5" x14ac:dyDescent="0.35">
      <c r="A31" s="7" t="s">
        <v>140</v>
      </c>
      <c r="B31" s="11" t="s">
        <v>2338</v>
      </c>
      <c r="C31" s="11" t="s">
        <v>2338</v>
      </c>
      <c r="D31" s="11" t="s">
        <v>2338</v>
      </c>
      <c r="E31" s="11" t="s">
        <v>1358</v>
      </c>
      <c r="F31" s="11" t="s">
        <v>1359</v>
      </c>
      <c r="G31" s="11" t="s">
        <v>431</v>
      </c>
      <c r="H31" s="11" t="s">
        <v>1360</v>
      </c>
      <c r="I31" s="11" t="s">
        <v>433</v>
      </c>
      <c r="J31" s="11" t="s">
        <v>431</v>
      </c>
    </row>
    <row r="32" spans="1:10" ht="15.5" x14ac:dyDescent="0.35">
      <c r="A32" s="7" t="s">
        <v>104</v>
      </c>
      <c r="B32" s="11" t="s">
        <v>2338</v>
      </c>
      <c r="C32" s="11" t="s">
        <v>2338</v>
      </c>
      <c r="D32" s="11" t="s">
        <v>2338</v>
      </c>
      <c r="E32" s="11" t="s">
        <v>2338</v>
      </c>
      <c r="F32" s="11" t="s">
        <v>1361</v>
      </c>
      <c r="G32" s="11" t="s">
        <v>1362</v>
      </c>
      <c r="H32" s="11" t="s">
        <v>1363</v>
      </c>
      <c r="I32" s="11" t="s">
        <v>1364</v>
      </c>
      <c r="J32" s="11" t="s">
        <v>1364</v>
      </c>
    </row>
    <row r="33" spans="1:10" ht="15.5" x14ac:dyDescent="0.35">
      <c r="A33" s="7" t="s">
        <v>140</v>
      </c>
      <c r="B33" s="11" t="s">
        <v>2338</v>
      </c>
      <c r="C33" s="11" t="s">
        <v>2338</v>
      </c>
      <c r="D33" s="11" t="s">
        <v>2338</v>
      </c>
      <c r="E33" s="11" t="s">
        <v>2338</v>
      </c>
      <c r="F33" s="11" t="s">
        <v>1365</v>
      </c>
      <c r="G33" s="11" t="s">
        <v>1366</v>
      </c>
      <c r="H33" s="11" t="s">
        <v>1367</v>
      </c>
      <c r="I33" s="11" t="s">
        <v>1368</v>
      </c>
      <c r="J33" s="11" t="s">
        <v>1366</v>
      </c>
    </row>
    <row r="34" spans="1:10" ht="15.5" x14ac:dyDescent="0.35">
      <c r="A34" s="7" t="s">
        <v>106</v>
      </c>
      <c r="B34" s="11" t="s">
        <v>2338</v>
      </c>
      <c r="C34" s="11" t="s">
        <v>2338</v>
      </c>
      <c r="D34" s="11" t="s">
        <v>2338</v>
      </c>
      <c r="E34" s="11" t="s">
        <v>2338</v>
      </c>
      <c r="F34" s="11" t="s">
        <v>2338</v>
      </c>
      <c r="G34" s="11" t="s">
        <v>1369</v>
      </c>
      <c r="H34" s="11" t="s">
        <v>1370</v>
      </c>
      <c r="I34" s="11" t="s">
        <v>1371</v>
      </c>
      <c r="J34" s="11" t="s">
        <v>1193</v>
      </c>
    </row>
    <row r="35" spans="1:10" ht="15.5" x14ac:dyDescent="0.35">
      <c r="A35" s="7" t="s">
        <v>140</v>
      </c>
      <c r="B35" s="11" t="s">
        <v>2338</v>
      </c>
      <c r="C35" s="11" t="s">
        <v>2338</v>
      </c>
      <c r="D35" s="11" t="s">
        <v>2338</v>
      </c>
      <c r="E35" s="11" t="s">
        <v>2338</v>
      </c>
      <c r="F35" s="11" t="s">
        <v>2338</v>
      </c>
      <c r="G35" s="11" t="s">
        <v>1372</v>
      </c>
      <c r="H35" s="11" t="s">
        <v>1373</v>
      </c>
      <c r="I35" s="11" t="s">
        <v>1374</v>
      </c>
      <c r="J35" s="11" t="s">
        <v>1375</v>
      </c>
    </row>
    <row r="36" spans="1:10" ht="15.5" x14ac:dyDescent="0.35">
      <c r="A36" s="7" t="s">
        <v>108</v>
      </c>
      <c r="B36" s="11" t="s">
        <v>2338</v>
      </c>
      <c r="C36" s="11" t="s">
        <v>2338</v>
      </c>
      <c r="D36" s="11" t="s">
        <v>2338</v>
      </c>
      <c r="E36" s="11" t="s">
        <v>2338</v>
      </c>
      <c r="F36" s="11" t="s">
        <v>2338</v>
      </c>
      <c r="G36" s="11" t="s">
        <v>2338</v>
      </c>
      <c r="H36" s="11" t="s">
        <v>1376</v>
      </c>
      <c r="I36" s="11" t="s">
        <v>2338</v>
      </c>
      <c r="J36" s="11" t="s">
        <v>2338</v>
      </c>
    </row>
    <row r="37" spans="1:10" ht="15.5" x14ac:dyDescent="0.35">
      <c r="A37" s="7" t="s">
        <v>140</v>
      </c>
      <c r="B37" s="11" t="s">
        <v>2338</v>
      </c>
      <c r="C37" s="11" t="s">
        <v>2338</v>
      </c>
      <c r="D37" s="11" t="s">
        <v>2338</v>
      </c>
      <c r="E37" s="11" t="s">
        <v>2338</v>
      </c>
      <c r="F37" s="11" t="s">
        <v>2338</v>
      </c>
      <c r="G37" s="11" t="s">
        <v>2338</v>
      </c>
      <c r="H37" s="11" t="s">
        <v>1377</v>
      </c>
      <c r="I37" s="11" t="s">
        <v>2338</v>
      </c>
      <c r="J37" s="11" t="s">
        <v>2338</v>
      </c>
    </row>
    <row r="38" spans="1:10" ht="15.5" x14ac:dyDescent="0.35">
      <c r="A38" s="7" t="s">
        <v>110</v>
      </c>
      <c r="B38" s="11" t="s">
        <v>2338</v>
      </c>
      <c r="C38" s="11" t="s">
        <v>2338</v>
      </c>
      <c r="D38" s="11" t="s">
        <v>2338</v>
      </c>
      <c r="E38" s="11" t="s">
        <v>2338</v>
      </c>
      <c r="F38" s="11" t="s">
        <v>2338</v>
      </c>
      <c r="G38" s="11" t="s">
        <v>2338</v>
      </c>
      <c r="H38" s="11" t="s">
        <v>1378</v>
      </c>
      <c r="I38" s="11" t="s">
        <v>2338</v>
      </c>
      <c r="J38" s="11" t="s">
        <v>2338</v>
      </c>
    </row>
    <row r="39" spans="1:10" ht="15.5" x14ac:dyDescent="0.35">
      <c r="A39" s="7" t="s">
        <v>140</v>
      </c>
      <c r="B39" s="11" t="s">
        <v>2338</v>
      </c>
      <c r="C39" s="11" t="s">
        <v>2338</v>
      </c>
      <c r="D39" s="11" t="s">
        <v>2338</v>
      </c>
      <c r="E39" s="11" t="s">
        <v>2338</v>
      </c>
      <c r="F39" s="11" t="s">
        <v>2338</v>
      </c>
      <c r="G39" s="11" t="s">
        <v>2338</v>
      </c>
      <c r="H39" s="11" t="s">
        <v>1379</v>
      </c>
      <c r="I39" s="11" t="s">
        <v>2338</v>
      </c>
      <c r="J39" s="11" t="s">
        <v>2338</v>
      </c>
    </row>
    <row r="40" spans="1:10" ht="15.5" x14ac:dyDescent="0.35">
      <c r="A40" s="7" t="s">
        <v>112</v>
      </c>
      <c r="B40" s="11" t="s">
        <v>2338</v>
      </c>
      <c r="C40" s="11" t="s">
        <v>2338</v>
      </c>
      <c r="D40" s="11" t="s">
        <v>2338</v>
      </c>
      <c r="E40" s="11" t="s">
        <v>2338</v>
      </c>
      <c r="F40" s="11" t="s">
        <v>2338</v>
      </c>
      <c r="G40" s="11" t="s">
        <v>2338</v>
      </c>
      <c r="H40" s="11" t="s">
        <v>1380</v>
      </c>
      <c r="I40" s="11" t="s">
        <v>2338</v>
      </c>
      <c r="J40" s="11" t="s">
        <v>2338</v>
      </c>
    </row>
    <row r="41" spans="1:10" ht="15.5" x14ac:dyDescent="0.35">
      <c r="A41" s="7" t="s">
        <v>140</v>
      </c>
      <c r="B41" s="11" t="s">
        <v>2338</v>
      </c>
      <c r="C41" s="11" t="s">
        <v>2338</v>
      </c>
      <c r="D41" s="11" t="s">
        <v>2338</v>
      </c>
      <c r="E41" s="11" t="s">
        <v>2338</v>
      </c>
      <c r="F41" s="11" t="s">
        <v>2338</v>
      </c>
      <c r="G41" s="11" t="s">
        <v>2338</v>
      </c>
      <c r="H41" s="11" t="s">
        <v>1381</v>
      </c>
      <c r="I41" s="11" t="s">
        <v>2338</v>
      </c>
      <c r="J41" s="11" t="s">
        <v>2338</v>
      </c>
    </row>
    <row r="42" spans="1:10" ht="15.5" x14ac:dyDescent="0.35">
      <c r="A42" s="7" t="s">
        <v>114</v>
      </c>
      <c r="B42" s="11" t="s">
        <v>2338</v>
      </c>
      <c r="C42" s="11" t="s">
        <v>2338</v>
      </c>
      <c r="D42" s="11" t="s">
        <v>2338</v>
      </c>
      <c r="E42" s="11" t="s">
        <v>2338</v>
      </c>
      <c r="F42" s="11" t="s">
        <v>2338</v>
      </c>
      <c r="G42" s="11" t="s">
        <v>2338</v>
      </c>
      <c r="H42" s="11" t="s">
        <v>2338</v>
      </c>
      <c r="I42" s="11" t="s">
        <v>1382</v>
      </c>
      <c r="J42" s="11" t="s">
        <v>2338</v>
      </c>
    </row>
    <row r="43" spans="1:10" ht="15.5" x14ac:dyDescent="0.35">
      <c r="A43" s="7" t="s">
        <v>140</v>
      </c>
      <c r="B43" s="11" t="s">
        <v>2338</v>
      </c>
      <c r="C43" s="11" t="s">
        <v>2338</v>
      </c>
      <c r="D43" s="11" t="s">
        <v>2338</v>
      </c>
      <c r="E43" s="11" t="s">
        <v>2338</v>
      </c>
      <c r="F43" s="11" t="s">
        <v>2338</v>
      </c>
      <c r="G43" s="11" t="s">
        <v>2338</v>
      </c>
      <c r="H43" s="11" t="s">
        <v>2338</v>
      </c>
      <c r="I43" s="11" t="s">
        <v>1383</v>
      </c>
      <c r="J43" s="11" t="s">
        <v>2338</v>
      </c>
    </row>
    <row r="44" spans="1:10" ht="15.5" x14ac:dyDescent="0.35">
      <c r="A44" s="7" t="s">
        <v>116</v>
      </c>
      <c r="B44" s="11" t="s">
        <v>2338</v>
      </c>
      <c r="C44" s="11" t="s">
        <v>2338</v>
      </c>
      <c r="D44" s="11" t="s">
        <v>2338</v>
      </c>
      <c r="E44" s="11" t="s">
        <v>2338</v>
      </c>
      <c r="F44" s="11" t="s">
        <v>2338</v>
      </c>
      <c r="G44" s="11" t="s">
        <v>2338</v>
      </c>
      <c r="H44" s="11" t="s">
        <v>2338</v>
      </c>
      <c r="I44" s="11" t="s">
        <v>2338</v>
      </c>
      <c r="J44" s="11" t="s">
        <v>1384</v>
      </c>
    </row>
    <row r="45" spans="1:10" ht="15.5" x14ac:dyDescent="0.35">
      <c r="A45" s="7" t="s">
        <v>140</v>
      </c>
      <c r="B45" s="11" t="s">
        <v>2338</v>
      </c>
      <c r="C45" s="11" t="s">
        <v>2338</v>
      </c>
      <c r="D45" s="11" t="s">
        <v>2338</v>
      </c>
      <c r="E45" s="11" t="s">
        <v>2338</v>
      </c>
      <c r="F45" s="11" t="s">
        <v>2338</v>
      </c>
      <c r="G45" s="11" t="s">
        <v>2338</v>
      </c>
      <c r="H45" s="11" t="s">
        <v>2338</v>
      </c>
      <c r="I45" s="11" t="s">
        <v>2338</v>
      </c>
      <c r="J45" s="11" t="s">
        <v>1385</v>
      </c>
    </row>
    <row r="46" spans="1:10" ht="15.5" x14ac:dyDescent="0.35">
      <c r="A46" s="7" t="s">
        <v>140</v>
      </c>
      <c r="B46" s="11" t="s">
        <v>140</v>
      </c>
      <c r="C46" s="11" t="s">
        <v>140</v>
      </c>
      <c r="D46" s="11" t="s">
        <v>140</v>
      </c>
      <c r="E46" s="11" t="s">
        <v>140</v>
      </c>
      <c r="F46" s="11" t="s">
        <v>140</v>
      </c>
      <c r="G46" s="11" t="s">
        <v>140</v>
      </c>
      <c r="H46" s="11" t="s">
        <v>140</v>
      </c>
      <c r="I46" s="11" t="s">
        <v>140</v>
      </c>
      <c r="J46" s="11" t="s">
        <v>140</v>
      </c>
    </row>
    <row r="47" spans="1:10" ht="15.5" x14ac:dyDescent="0.35">
      <c r="A47" s="7" t="s">
        <v>363</v>
      </c>
      <c r="B47" s="11" t="s">
        <v>1386</v>
      </c>
      <c r="C47" s="11" t="s">
        <v>1387</v>
      </c>
      <c r="D47" s="11" t="s">
        <v>1388</v>
      </c>
      <c r="E47" s="11" t="s">
        <v>1389</v>
      </c>
      <c r="F47" s="11" t="s">
        <v>1390</v>
      </c>
      <c r="G47" s="11" t="s">
        <v>1391</v>
      </c>
      <c r="H47" s="11" t="s">
        <v>1392</v>
      </c>
      <c r="I47" s="11" t="s">
        <v>1393</v>
      </c>
      <c r="J47" s="11" t="s">
        <v>1394</v>
      </c>
    </row>
    <row r="48" spans="1:10" ht="31" x14ac:dyDescent="0.35">
      <c r="A48" s="7" t="s">
        <v>1216</v>
      </c>
      <c r="B48" s="11"/>
      <c r="C48" s="11"/>
      <c r="D48" s="11"/>
      <c r="E48" s="11"/>
      <c r="F48" s="11"/>
      <c r="G48" s="11"/>
      <c r="H48" s="11"/>
      <c r="I48" s="11"/>
      <c r="J48" s="11"/>
    </row>
    <row r="49" spans="1:10" ht="31" x14ac:dyDescent="0.35">
      <c r="A49" s="7" t="s">
        <v>381</v>
      </c>
      <c r="B49" s="11"/>
      <c r="C49" s="11"/>
      <c r="D49" s="11"/>
      <c r="E49" s="11"/>
      <c r="F49" s="11"/>
      <c r="G49" s="11"/>
      <c r="H49" s="11"/>
      <c r="I49" s="11"/>
      <c r="J49" s="11"/>
    </row>
    <row r="51" spans="1:10" x14ac:dyDescent="0.35">
      <c r="A51" s="24" t="s">
        <v>2328</v>
      </c>
    </row>
    <row r="52" spans="1:10" x14ac:dyDescent="0.35">
      <c r="A52" s="24" t="s">
        <v>2327</v>
      </c>
    </row>
    <row r="53" spans="1:10" x14ac:dyDescent="0.35">
      <c r="A53" s="24"/>
    </row>
    <row r="54" spans="1:10" x14ac:dyDescent="0.35">
      <c r="A54" s="25" t="s">
        <v>2318</v>
      </c>
    </row>
  </sheetData>
  <hyperlinks>
    <hyperlink ref="A54" location="Intro!A1" display="Return to Intro" xr:uid="{31A96A5D-D2C1-4E60-AA2F-CF7934966B2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E7D62-F5C0-49E5-9138-408BECA6C3C1}">
  <dimension ref="A1:J55"/>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0" ht="15.5" x14ac:dyDescent="0.35">
      <c r="A1" s="9" t="s">
        <v>1395</v>
      </c>
    </row>
    <row r="3" spans="1:10" ht="15.5" x14ac:dyDescent="0.35">
      <c r="A3" s="6" t="s">
        <v>140</v>
      </c>
      <c r="B3" s="6" t="s">
        <v>119</v>
      </c>
      <c r="C3" s="6" t="s">
        <v>120</v>
      </c>
      <c r="D3" s="6" t="s">
        <v>121</v>
      </c>
      <c r="E3" s="6" t="s">
        <v>122</v>
      </c>
      <c r="F3" s="6" t="s">
        <v>123</v>
      </c>
      <c r="G3" s="6" t="s">
        <v>124</v>
      </c>
      <c r="H3" s="6" t="s">
        <v>125</v>
      </c>
      <c r="I3" s="6" t="s">
        <v>126</v>
      </c>
      <c r="J3" s="6" t="s">
        <v>127</v>
      </c>
    </row>
    <row r="4" spans="1:10" ht="15.5" x14ac:dyDescent="0.35">
      <c r="A4" s="30" t="s">
        <v>129</v>
      </c>
      <c r="B4" s="20" t="s">
        <v>1396</v>
      </c>
      <c r="C4" s="20" t="s">
        <v>1396</v>
      </c>
      <c r="D4" s="20" t="s">
        <v>1396</v>
      </c>
      <c r="E4" s="20" t="s">
        <v>1396</v>
      </c>
      <c r="F4" s="20" t="s">
        <v>1396</v>
      </c>
      <c r="G4" s="20" t="s">
        <v>1396</v>
      </c>
      <c r="H4" s="20" t="s">
        <v>1396</v>
      </c>
      <c r="I4" s="20" t="s">
        <v>1396</v>
      </c>
      <c r="J4" s="20" t="s">
        <v>1396</v>
      </c>
    </row>
    <row r="5" spans="1:10" ht="15.5" x14ac:dyDescent="0.35">
      <c r="A5" s="7" t="s">
        <v>140</v>
      </c>
      <c r="B5" s="11" t="s">
        <v>140</v>
      </c>
      <c r="C5" s="11" t="s">
        <v>140</v>
      </c>
      <c r="D5" s="11" t="s">
        <v>140</v>
      </c>
      <c r="E5" s="11" t="s">
        <v>140</v>
      </c>
      <c r="F5" s="11" t="s">
        <v>140</v>
      </c>
      <c r="G5" s="11" t="s">
        <v>140</v>
      </c>
      <c r="H5" s="11" t="s">
        <v>140</v>
      </c>
      <c r="I5" s="11" t="s">
        <v>140</v>
      </c>
      <c r="J5" s="11" t="s">
        <v>140</v>
      </c>
    </row>
    <row r="6" spans="1:10" ht="15.5" x14ac:dyDescent="0.35">
      <c r="A6" s="7" t="s">
        <v>63</v>
      </c>
      <c r="B6" s="11" t="s">
        <v>1397</v>
      </c>
      <c r="C6" s="11" t="s">
        <v>1398</v>
      </c>
      <c r="D6" s="11" t="s">
        <v>1399</v>
      </c>
      <c r="E6" s="11" t="s">
        <v>1400</v>
      </c>
      <c r="F6" s="11" t="s">
        <v>1401</v>
      </c>
      <c r="G6" s="11" t="s">
        <v>1402</v>
      </c>
      <c r="H6" s="11" t="s">
        <v>1403</v>
      </c>
      <c r="I6" s="11" t="s">
        <v>1404</v>
      </c>
      <c r="J6" s="11" t="s">
        <v>1405</v>
      </c>
    </row>
    <row r="7" spans="1:10" ht="15.5" x14ac:dyDescent="0.35">
      <c r="A7" s="7" t="s">
        <v>140</v>
      </c>
      <c r="B7" s="11" t="s">
        <v>1406</v>
      </c>
      <c r="C7" s="11" t="s">
        <v>1232</v>
      </c>
      <c r="D7" s="11" t="s">
        <v>1407</v>
      </c>
      <c r="E7" s="11" t="s">
        <v>1408</v>
      </c>
      <c r="F7" s="11" t="s">
        <v>1409</v>
      </c>
      <c r="G7" s="11" t="s">
        <v>1410</v>
      </c>
      <c r="H7" s="11" t="s">
        <v>1411</v>
      </c>
      <c r="I7" s="11" t="s">
        <v>1412</v>
      </c>
      <c r="J7" s="11" t="s">
        <v>1408</v>
      </c>
    </row>
    <row r="8" spans="1:10" ht="15.5" x14ac:dyDescent="0.35">
      <c r="A8" s="7" t="s">
        <v>71</v>
      </c>
      <c r="B8" s="11" t="s">
        <v>2338</v>
      </c>
      <c r="C8" s="11" t="s">
        <v>1413</v>
      </c>
      <c r="D8" s="11" t="s">
        <v>1414</v>
      </c>
      <c r="E8" s="11" t="s">
        <v>1415</v>
      </c>
      <c r="F8" s="11" t="s">
        <v>1416</v>
      </c>
      <c r="G8" s="11" t="s">
        <v>1414</v>
      </c>
      <c r="H8" s="11" t="s">
        <v>1417</v>
      </c>
      <c r="I8" s="11" t="s">
        <v>1418</v>
      </c>
      <c r="J8" s="11" t="s">
        <v>1419</v>
      </c>
    </row>
    <row r="9" spans="1:10" ht="15.5" x14ac:dyDescent="0.35">
      <c r="A9" s="7" t="s">
        <v>140</v>
      </c>
      <c r="B9" s="11" t="s">
        <v>2338</v>
      </c>
      <c r="C9" s="11" t="s">
        <v>1420</v>
      </c>
      <c r="D9" s="11" t="s">
        <v>1421</v>
      </c>
      <c r="E9" s="11" t="s">
        <v>1422</v>
      </c>
      <c r="F9" s="11" t="s">
        <v>1423</v>
      </c>
      <c r="G9" s="11" t="s">
        <v>1424</v>
      </c>
      <c r="H9" s="11" t="s">
        <v>1425</v>
      </c>
      <c r="I9" s="11" t="s">
        <v>1426</v>
      </c>
      <c r="J9" s="11" t="s">
        <v>1427</v>
      </c>
    </row>
    <row r="10" spans="1:10" ht="15.5" x14ac:dyDescent="0.35">
      <c r="A10" s="7" t="s">
        <v>87</v>
      </c>
      <c r="B10" s="11" t="s">
        <v>2338</v>
      </c>
      <c r="C10" s="11" t="s">
        <v>1053</v>
      </c>
      <c r="D10" s="11" t="s">
        <v>1428</v>
      </c>
      <c r="E10" s="11" t="s">
        <v>1429</v>
      </c>
      <c r="F10" s="11" t="s">
        <v>1430</v>
      </c>
      <c r="G10" s="11" t="s">
        <v>1431</v>
      </c>
      <c r="H10" s="11" t="s">
        <v>1432</v>
      </c>
      <c r="I10" s="11" t="s">
        <v>1433</v>
      </c>
      <c r="J10" s="11" t="s">
        <v>1251</v>
      </c>
    </row>
    <row r="11" spans="1:10" ht="15.5" x14ac:dyDescent="0.35">
      <c r="A11" s="7" t="s">
        <v>140</v>
      </c>
      <c r="B11" s="11" t="s">
        <v>2338</v>
      </c>
      <c r="C11" s="11" t="s">
        <v>1434</v>
      </c>
      <c r="D11" s="11" t="s">
        <v>1435</v>
      </c>
      <c r="E11" s="11" t="s">
        <v>1258</v>
      </c>
      <c r="F11" s="11" t="s">
        <v>1436</v>
      </c>
      <c r="G11" s="11" t="s">
        <v>1437</v>
      </c>
      <c r="H11" s="11" t="s">
        <v>1438</v>
      </c>
      <c r="I11" s="11" t="s">
        <v>1436</v>
      </c>
      <c r="J11" s="11" t="s">
        <v>1439</v>
      </c>
    </row>
    <row r="12" spans="1:10" ht="15.5" x14ac:dyDescent="0.35">
      <c r="A12" s="7" t="s">
        <v>89</v>
      </c>
      <c r="B12" s="11" t="s">
        <v>2338</v>
      </c>
      <c r="C12" s="11" t="s">
        <v>1440</v>
      </c>
      <c r="D12" s="11" t="s">
        <v>1441</v>
      </c>
      <c r="E12" s="11" t="s">
        <v>1442</v>
      </c>
      <c r="F12" s="11" t="s">
        <v>1443</v>
      </c>
      <c r="G12" s="11" t="s">
        <v>1444</v>
      </c>
      <c r="H12" s="11" t="s">
        <v>1445</v>
      </c>
      <c r="I12" s="11" t="s">
        <v>1446</v>
      </c>
      <c r="J12" s="11" t="s">
        <v>1447</v>
      </c>
    </row>
    <row r="13" spans="1:10" ht="15.5" x14ac:dyDescent="0.35">
      <c r="A13" s="7" t="s">
        <v>140</v>
      </c>
      <c r="B13" s="11" t="s">
        <v>2338</v>
      </c>
      <c r="C13" s="11" t="s">
        <v>1448</v>
      </c>
      <c r="D13" s="11" t="s">
        <v>1449</v>
      </c>
      <c r="E13" s="11" t="s">
        <v>1450</v>
      </c>
      <c r="F13" s="11" t="s">
        <v>1451</v>
      </c>
      <c r="G13" s="11" t="s">
        <v>1451</v>
      </c>
      <c r="H13" s="11" t="s">
        <v>1452</v>
      </c>
      <c r="I13" s="11" t="s">
        <v>1453</v>
      </c>
      <c r="J13" s="11" t="s">
        <v>1454</v>
      </c>
    </row>
    <row r="14" spans="1:10" ht="15.5" x14ac:dyDescent="0.35">
      <c r="A14" s="7" t="s">
        <v>91</v>
      </c>
      <c r="B14" s="11" t="s">
        <v>2338</v>
      </c>
      <c r="C14" s="11" t="s">
        <v>2338</v>
      </c>
      <c r="D14" s="11" t="s">
        <v>1455</v>
      </c>
      <c r="E14" s="11" t="s">
        <v>1456</v>
      </c>
      <c r="F14" s="11" t="s">
        <v>1457</v>
      </c>
      <c r="G14" s="11" t="s">
        <v>1458</v>
      </c>
      <c r="H14" s="11" t="s">
        <v>1459</v>
      </c>
      <c r="I14" s="11" t="s">
        <v>2338</v>
      </c>
      <c r="J14" s="11" t="s">
        <v>2338</v>
      </c>
    </row>
    <row r="15" spans="1:10" ht="15.5" x14ac:dyDescent="0.35">
      <c r="A15" s="7" t="s">
        <v>140</v>
      </c>
      <c r="B15" s="11" t="s">
        <v>2338</v>
      </c>
      <c r="C15" s="11" t="s">
        <v>2338</v>
      </c>
      <c r="D15" s="11" t="s">
        <v>1086</v>
      </c>
      <c r="E15" s="11" t="s">
        <v>1460</v>
      </c>
      <c r="F15" s="11" t="s">
        <v>1461</v>
      </c>
      <c r="G15" s="11" t="s">
        <v>1461</v>
      </c>
      <c r="H15" s="11" t="s">
        <v>1087</v>
      </c>
      <c r="I15" s="11" t="s">
        <v>2338</v>
      </c>
      <c r="J15" s="11" t="s">
        <v>2338</v>
      </c>
    </row>
    <row r="16" spans="1:10" ht="15.5" x14ac:dyDescent="0.35">
      <c r="A16" s="7" t="s">
        <v>93</v>
      </c>
      <c r="B16" s="11" t="s">
        <v>2338</v>
      </c>
      <c r="C16" s="11" t="s">
        <v>2338</v>
      </c>
      <c r="D16" s="11" t="s">
        <v>1462</v>
      </c>
      <c r="E16" s="11" t="s">
        <v>1463</v>
      </c>
      <c r="F16" s="11" t="s">
        <v>1464</v>
      </c>
      <c r="G16" s="11" t="s">
        <v>1465</v>
      </c>
      <c r="H16" s="11" t="s">
        <v>1281</v>
      </c>
      <c r="I16" s="11" t="s">
        <v>1466</v>
      </c>
      <c r="J16" s="11" t="s">
        <v>1467</v>
      </c>
    </row>
    <row r="17" spans="1:10" ht="15.5" x14ac:dyDescent="0.35">
      <c r="A17" s="7" t="s">
        <v>140</v>
      </c>
      <c r="B17" s="11" t="s">
        <v>2338</v>
      </c>
      <c r="C17" s="11" t="s">
        <v>2338</v>
      </c>
      <c r="D17" s="11" t="s">
        <v>1098</v>
      </c>
      <c r="E17" s="11" t="s">
        <v>1098</v>
      </c>
      <c r="F17" s="11" t="s">
        <v>1115</v>
      </c>
      <c r="G17" s="11" t="s">
        <v>1468</v>
      </c>
      <c r="H17" s="11" t="s">
        <v>1469</v>
      </c>
      <c r="I17" s="11" t="s">
        <v>1134</v>
      </c>
      <c r="J17" s="11" t="s">
        <v>1468</v>
      </c>
    </row>
    <row r="18" spans="1:10" ht="15.5" x14ac:dyDescent="0.35">
      <c r="A18" s="7" t="s">
        <v>94</v>
      </c>
      <c r="B18" s="11" t="s">
        <v>2338</v>
      </c>
      <c r="C18" s="11" t="s">
        <v>2338</v>
      </c>
      <c r="D18" s="11" t="s">
        <v>1470</v>
      </c>
      <c r="E18" s="11" t="s">
        <v>1471</v>
      </c>
      <c r="F18" s="11" t="s">
        <v>1120</v>
      </c>
      <c r="G18" s="11" t="s">
        <v>1472</v>
      </c>
      <c r="H18" s="11" t="s">
        <v>1473</v>
      </c>
      <c r="I18" s="11" t="s">
        <v>1474</v>
      </c>
      <c r="J18" s="11" t="s">
        <v>1475</v>
      </c>
    </row>
    <row r="19" spans="1:10" ht="15.5" x14ac:dyDescent="0.35">
      <c r="A19" s="7" t="s">
        <v>140</v>
      </c>
      <c r="B19" s="11" t="s">
        <v>2338</v>
      </c>
      <c r="C19" s="11" t="s">
        <v>2338</v>
      </c>
      <c r="D19" s="11" t="s">
        <v>1476</v>
      </c>
      <c r="E19" s="11" t="s">
        <v>1318</v>
      </c>
      <c r="F19" s="11" t="s">
        <v>1477</v>
      </c>
      <c r="G19" s="11" t="s">
        <v>1114</v>
      </c>
      <c r="H19" s="11" t="s">
        <v>1113</v>
      </c>
      <c r="I19" s="11" t="s">
        <v>1133</v>
      </c>
      <c r="J19" s="11" t="s">
        <v>1100</v>
      </c>
    </row>
    <row r="20" spans="1:10" ht="15.5" x14ac:dyDescent="0.35">
      <c r="A20" s="7" t="s">
        <v>95</v>
      </c>
      <c r="B20" s="11" t="s">
        <v>2338</v>
      </c>
      <c r="C20" s="11" t="s">
        <v>2338</v>
      </c>
      <c r="D20" s="11" t="s">
        <v>1478</v>
      </c>
      <c r="E20" s="11" t="s">
        <v>1479</v>
      </c>
      <c r="F20" s="11" t="s">
        <v>1480</v>
      </c>
      <c r="G20" s="11" t="s">
        <v>1481</v>
      </c>
      <c r="H20" s="11" t="s">
        <v>1482</v>
      </c>
      <c r="I20" s="11" t="s">
        <v>1483</v>
      </c>
      <c r="J20" s="11" t="s">
        <v>1484</v>
      </c>
    </row>
    <row r="21" spans="1:10" ht="15.5" x14ac:dyDescent="0.35">
      <c r="A21" s="7" t="s">
        <v>140</v>
      </c>
      <c r="B21" s="11" t="s">
        <v>2338</v>
      </c>
      <c r="C21" s="11" t="s">
        <v>2338</v>
      </c>
      <c r="D21" s="11" t="s">
        <v>1485</v>
      </c>
      <c r="E21" s="11" t="s">
        <v>1110</v>
      </c>
      <c r="F21" s="11" t="s">
        <v>1486</v>
      </c>
      <c r="G21" s="11" t="s">
        <v>1132</v>
      </c>
      <c r="H21" s="11" t="s">
        <v>1320</v>
      </c>
      <c r="I21" s="11" t="s">
        <v>1114</v>
      </c>
      <c r="J21" s="11" t="s">
        <v>1319</v>
      </c>
    </row>
    <row r="22" spans="1:10" ht="15.5" x14ac:dyDescent="0.35">
      <c r="A22" s="7" t="s">
        <v>96</v>
      </c>
      <c r="B22" s="11" t="s">
        <v>2338</v>
      </c>
      <c r="C22" s="11" t="s">
        <v>2338</v>
      </c>
      <c r="D22" s="11" t="s">
        <v>1487</v>
      </c>
      <c r="E22" s="11" t="s">
        <v>1488</v>
      </c>
      <c r="F22" s="11" t="s">
        <v>1489</v>
      </c>
      <c r="G22" s="11" t="s">
        <v>1490</v>
      </c>
      <c r="H22" s="11" t="s">
        <v>1491</v>
      </c>
      <c r="I22" s="11" t="s">
        <v>1492</v>
      </c>
      <c r="J22" s="11" t="s">
        <v>1465</v>
      </c>
    </row>
    <row r="23" spans="1:10" ht="15.5" x14ac:dyDescent="0.35">
      <c r="A23" s="7" t="s">
        <v>140</v>
      </c>
      <c r="B23" s="11" t="s">
        <v>2338</v>
      </c>
      <c r="C23" s="11" t="s">
        <v>2338</v>
      </c>
      <c r="D23" s="11" t="s">
        <v>1310</v>
      </c>
      <c r="E23" s="11" t="s">
        <v>1134</v>
      </c>
      <c r="F23" s="11" t="s">
        <v>1493</v>
      </c>
      <c r="G23" s="11" t="s">
        <v>1136</v>
      </c>
      <c r="H23" s="11" t="s">
        <v>1135</v>
      </c>
      <c r="I23" s="11" t="s">
        <v>1309</v>
      </c>
      <c r="J23" s="11" t="s">
        <v>1494</v>
      </c>
    </row>
    <row r="24" spans="1:10" ht="15.5" x14ac:dyDescent="0.35">
      <c r="A24" s="7" t="s">
        <v>97</v>
      </c>
      <c r="B24" s="11" t="s">
        <v>2338</v>
      </c>
      <c r="C24" s="11" t="s">
        <v>2338</v>
      </c>
      <c r="D24" s="11" t="s">
        <v>2338</v>
      </c>
      <c r="E24" s="11" t="s">
        <v>1495</v>
      </c>
      <c r="F24" s="11" t="s">
        <v>1496</v>
      </c>
      <c r="G24" s="11" t="s">
        <v>1347</v>
      </c>
      <c r="H24" s="11" t="s">
        <v>1497</v>
      </c>
      <c r="I24" s="11" t="s">
        <v>1498</v>
      </c>
      <c r="J24" s="11" t="s">
        <v>1499</v>
      </c>
    </row>
    <row r="25" spans="1:10" ht="15.5" x14ac:dyDescent="0.35">
      <c r="A25" s="7" t="s">
        <v>140</v>
      </c>
      <c r="B25" s="11" t="s">
        <v>2338</v>
      </c>
      <c r="C25" s="11" t="s">
        <v>2338</v>
      </c>
      <c r="D25" s="11" t="s">
        <v>2338</v>
      </c>
      <c r="E25" s="11" t="s">
        <v>1500</v>
      </c>
      <c r="F25" s="11" t="s">
        <v>1501</v>
      </c>
      <c r="G25" s="11" t="s">
        <v>1297</v>
      </c>
      <c r="H25" s="11" t="s">
        <v>1157</v>
      </c>
      <c r="I25" s="11" t="s">
        <v>1502</v>
      </c>
      <c r="J25" s="11" t="s">
        <v>1373</v>
      </c>
    </row>
    <row r="26" spans="1:10" ht="15.5" x14ac:dyDescent="0.35">
      <c r="A26" s="7" t="s">
        <v>98</v>
      </c>
      <c r="B26" s="11" t="s">
        <v>2338</v>
      </c>
      <c r="C26" s="11" t="s">
        <v>2338</v>
      </c>
      <c r="D26" s="11" t="s">
        <v>2338</v>
      </c>
      <c r="E26" s="11" t="s">
        <v>1503</v>
      </c>
      <c r="F26" s="11" t="s">
        <v>1504</v>
      </c>
      <c r="G26" s="11" t="s">
        <v>1505</v>
      </c>
      <c r="H26" s="11" t="s">
        <v>1506</v>
      </c>
      <c r="I26" s="11" t="s">
        <v>1507</v>
      </c>
      <c r="J26" s="11" t="s">
        <v>1508</v>
      </c>
    </row>
    <row r="27" spans="1:10" ht="15.5" x14ac:dyDescent="0.35">
      <c r="A27" s="7" t="s">
        <v>140</v>
      </c>
      <c r="B27" s="11" t="s">
        <v>2338</v>
      </c>
      <c r="C27" s="11" t="s">
        <v>2338</v>
      </c>
      <c r="D27" s="11" t="s">
        <v>2338</v>
      </c>
      <c r="E27" s="11" t="s">
        <v>1509</v>
      </c>
      <c r="F27" s="11" t="s">
        <v>1510</v>
      </c>
      <c r="G27" s="11" t="s">
        <v>1511</v>
      </c>
      <c r="H27" s="11" t="s">
        <v>1114</v>
      </c>
      <c r="I27" s="11" t="s">
        <v>1512</v>
      </c>
      <c r="J27" s="11" t="s">
        <v>1513</v>
      </c>
    </row>
    <row r="28" spans="1:10" ht="15.5" x14ac:dyDescent="0.35">
      <c r="A28" s="7" t="s">
        <v>100</v>
      </c>
      <c r="B28" s="11" t="s">
        <v>2338</v>
      </c>
      <c r="C28" s="11" t="s">
        <v>2338</v>
      </c>
      <c r="D28" s="11" t="s">
        <v>2338</v>
      </c>
      <c r="E28" s="11" t="s">
        <v>1088</v>
      </c>
      <c r="F28" s="11" t="s">
        <v>1514</v>
      </c>
      <c r="G28" s="11" t="s">
        <v>1515</v>
      </c>
      <c r="H28" s="11" t="s">
        <v>1516</v>
      </c>
      <c r="I28" s="11" t="s">
        <v>1517</v>
      </c>
      <c r="J28" s="11" t="s">
        <v>1518</v>
      </c>
    </row>
    <row r="29" spans="1:10" ht="15.5" x14ac:dyDescent="0.35">
      <c r="A29" s="7" t="s">
        <v>140</v>
      </c>
      <c r="B29" s="11" t="s">
        <v>2338</v>
      </c>
      <c r="C29" s="11" t="s">
        <v>2338</v>
      </c>
      <c r="D29" s="11" t="s">
        <v>2338</v>
      </c>
      <c r="E29" s="11" t="s">
        <v>1519</v>
      </c>
      <c r="F29" s="11" t="s">
        <v>1520</v>
      </c>
      <c r="G29" s="11" t="s">
        <v>1520</v>
      </c>
      <c r="H29" s="11" t="s">
        <v>1521</v>
      </c>
      <c r="I29" s="11" t="s">
        <v>1522</v>
      </c>
      <c r="J29" s="11" t="s">
        <v>1461</v>
      </c>
    </row>
    <row r="30" spans="1:10" ht="15.5" x14ac:dyDescent="0.35">
      <c r="A30" s="7" t="s">
        <v>102</v>
      </c>
      <c r="B30" s="11" t="s">
        <v>2338</v>
      </c>
      <c r="C30" s="11" t="s">
        <v>2338</v>
      </c>
      <c r="D30" s="11" t="s">
        <v>2338</v>
      </c>
      <c r="E30" s="11" t="s">
        <v>1523</v>
      </c>
      <c r="F30" s="11" t="s">
        <v>1524</v>
      </c>
      <c r="G30" s="11" t="s">
        <v>1525</v>
      </c>
      <c r="H30" s="11" t="s">
        <v>1526</v>
      </c>
      <c r="I30" s="11" t="s">
        <v>1527</v>
      </c>
      <c r="J30" s="11" t="s">
        <v>1528</v>
      </c>
    </row>
    <row r="31" spans="1:10" ht="15.5" x14ac:dyDescent="0.35">
      <c r="A31" s="7" t="s">
        <v>140</v>
      </c>
      <c r="B31" s="11" t="s">
        <v>2338</v>
      </c>
      <c r="C31" s="11" t="s">
        <v>2338</v>
      </c>
      <c r="D31" s="11" t="s">
        <v>2338</v>
      </c>
      <c r="E31" s="11" t="s">
        <v>1529</v>
      </c>
      <c r="F31" s="11" t="s">
        <v>1530</v>
      </c>
      <c r="G31" s="11" t="s">
        <v>1531</v>
      </c>
      <c r="H31" s="11" t="s">
        <v>1532</v>
      </c>
      <c r="I31" s="11" t="s">
        <v>1533</v>
      </c>
      <c r="J31" s="11" t="s">
        <v>1534</v>
      </c>
    </row>
    <row r="32" spans="1:10" ht="15.5" x14ac:dyDescent="0.35">
      <c r="A32" s="7" t="s">
        <v>104</v>
      </c>
      <c r="B32" s="11" t="s">
        <v>2338</v>
      </c>
      <c r="C32" s="11" t="s">
        <v>2338</v>
      </c>
      <c r="D32" s="11" t="s">
        <v>2338</v>
      </c>
      <c r="E32" s="11" t="s">
        <v>2338</v>
      </c>
      <c r="F32" s="11" t="s">
        <v>1535</v>
      </c>
      <c r="G32" s="11" t="s">
        <v>1536</v>
      </c>
      <c r="H32" s="11" t="s">
        <v>1537</v>
      </c>
      <c r="I32" s="11" t="s">
        <v>1538</v>
      </c>
      <c r="J32" s="11" t="s">
        <v>1539</v>
      </c>
    </row>
    <row r="33" spans="1:10" ht="15.5" x14ac:dyDescent="0.35">
      <c r="A33" s="7" t="s">
        <v>140</v>
      </c>
      <c r="B33" s="11" t="s">
        <v>2338</v>
      </c>
      <c r="C33" s="11" t="s">
        <v>2338</v>
      </c>
      <c r="D33" s="11" t="s">
        <v>2338</v>
      </c>
      <c r="E33" s="11" t="s">
        <v>2338</v>
      </c>
      <c r="F33" s="11" t="s">
        <v>1540</v>
      </c>
      <c r="G33" s="11" t="s">
        <v>1541</v>
      </c>
      <c r="H33" s="11" t="s">
        <v>1542</v>
      </c>
      <c r="I33" s="11" t="s">
        <v>1543</v>
      </c>
      <c r="J33" s="11" t="s">
        <v>1544</v>
      </c>
    </row>
    <row r="34" spans="1:10" ht="15.5" x14ac:dyDescent="0.35">
      <c r="A34" s="7" t="s">
        <v>106</v>
      </c>
      <c r="B34" s="11" t="s">
        <v>2338</v>
      </c>
      <c r="C34" s="11" t="s">
        <v>2338</v>
      </c>
      <c r="D34" s="11" t="s">
        <v>2338</v>
      </c>
      <c r="E34" s="11" t="s">
        <v>2338</v>
      </c>
      <c r="F34" s="11" t="s">
        <v>2338</v>
      </c>
      <c r="G34" s="11" t="s">
        <v>1545</v>
      </c>
      <c r="H34" s="11" t="s">
        <v>1546</v>
      </c>
      <c r="I34" s="11" t="s">
        <v>1190</v>
      </c>
      <c r="J34" s="11" t="s">
        <v>1547</v>
      </c>
    </row>
    <row r="35" spans="1:10" ht="15.5" x14ac:dyDescent="0.35">
      <c r="A35" s="7" t="s">
        <v>140</v>
      </c>
      <c r="B35" s="11" t="s">
        <v>2338</v>
      </c>
      <c r="C35" s="11" t="s">
        <v>2338</v>
      </c>
      <c r="D35" s="11" t="s">
        <v>2338</v>
      </c>
      <c r="E35" s="11" t="s">
        <v>2338</v>
      </c>
      <c r="F35" s="11" t="s">
        <v>2338</v>
      </c>
      <c r="G35" s="11" t="s">
        <v>1548</v>
      </c>
      <c r="H35" s="11" t="s">
        <v>1549</v>
      </c>
      <c r="I35" s="11" t="s">
        <v>1148</v>
      </c>
      <c r="J35" s="11" t="s">
        <v>1550</v>
      </c>
    </row>
    <row r="36" spans="1:10" ht="15.5" x14ac:dyDescent="0.35">
      <c r="A36" s="7" t="s">
        <v>108</v>
      </c>
      <c r="B36" s="11" t="s">
        <v>2338</v>
      </c>
      <c r="C36" s="11" t="s">
        <v>2338</v>
      </c>
      <c r="D36" s="11" t="s">
        <v>2338</v>
      </c>
      <c r="E36" s="11" t="s">
        <v>2338</v>
      </c>
      <c r="F36" s="11" t="s">
        <v>2338</v>
      </c>
      <c r="G36" s="11" t="s">
        <v>2338</v>
      </c>
      <c r="H36" s="11" t="s">
        <v>1551</v>
      </c>
      <c r="I36" s="11" t="s">
        <v>2338</v>
      </c>
      <c r="J36" s="11" t="s">
        <v>2338</v>
      </c>
    </row>
    <row r="37" spans="1:10" ht="15.5" x14ac:dyDescent="0.35">
      <c r="A37" s="7" t="s">
        <v>140</v>
      </c>
      <c r="B37" s="11" t="s">
        <v>2338</v>
      </c>
      <c r="C37" s="11" t="s">
        <v>2338</v>
      </c>
      <c r="D37" s="11" t="s">
        <v>2338</v>
      </c>
      <c r="E37" s="11" t="s">
        <v>2338</v>
      </c>
      <c r="F37" s="11" t="s">
        <v>2338</v>
      </c>
      <c r="G37" s="11" t="s">
        <v>2338</v>
      </c>
      <c r="H37" s="11" t="s">
        <v>1552</v>
      </c>
      <c r="I37" s="11" t="s">
        <v>2338</v>
      </c>
      <c r="J37" s="11" t="s">
        <v>2338</v>
      </c>
    </row>
    <row r="38" spans="1:10" ht="15.5" x14ac:dyDescent="0.35">
      <c r="A38" s="7" t="s">
        <v>110</v>
      </c>
      <c r="B38" s="11" t="s">
        <v>2338</v>
      </c>
      <c r="C38" s="11" t="s">
        <v>2338</v>
      </c>
      <c r="D38" s="11" t="s">
        <v>2338</v>
      </c>
      <c r="E38" s="11" t="s">
        <v>2338</v>
      </c>
      <c r="F38" s="11" t="s">
        <v>2338</v>
      </c>
      <c r="G38" s="11" t="s">
        <v>2338</v>
      </c>
      <c r="H38" s="11" t="s">
        <v>1553</v>
      </c>
      <c r="I38" s="11" t="s">
        <v>2338</v>
      </c>
      <c r="J38" s="11" t="s">
        <v>2338</v>
      </c>
    </row>
    <row r="39" spans="1:10" ht="15.5" x14ac:dyDescent="0.35">
      <c r="A39" s="7" t="s">
        <v>140</v>
      </c>
      <c r="B39" s="11" t="s">
        <v>2338</v>
      </c>
      <c r="C39" s="11" t="s">
        <v>2338</v>
      </c>
      <c r="D39" s="11" t="s">
        <v>2338</v>
      </c>
      <c r="E39" s="11" t="s">
        <v>2338</v>
      </c>
      <c r="F39" s="11" t="s">
        <v>2338</v>
      </c>
      <c r="G39" s="11" t="s">
        <v>2338</v>
      </c>
      <c r="H39" s="11" t="s">
        <v>1554</v>
      </c>
      <c r="I39" s="11" t="s">
        <v>2338</v>
      </c>
      <c r="J39" s="11" t="s">
        <v>2338</v>
      </c>
    </row>
    <row r="40" spans="1:10" ht="15.5" x14ac:dyDescent="0.35">
      <c r="A40" s="7" t="s">
        <v>112</v>
      </c>
      <c r="B40" s="11" t="s">
        <v>2338</v>
      </c>
      <c r="C40" s="11" t="s">
        <v>2338</v>
      </c>
      <c r="D40" s="11" t="s">
        <v>2338</v>
      </c>
      <c r="E40" s="11" t="s">
        <v>2338</v>
      </c>
      <c r="F40" s="11" t="s">
        <v>2338</v>
      </c>
      <c r="G40" s="11" t="s">
        <v>2338</v>
      </c>
      <c r="H40" s="11" t="s">
        <v>1555</v>
      </c>
      <c r="I40" s="11" t="s">
        <v>2338</v>
      </c>
      <c r="J40" s="11" t="s">
        <v>2338</v>
      </c>
    </row>
    <row r="41" spans="1:10" ht="15.5" x14ac:dyDescent="0.35">
      <c r="A41" s="7" t="s">
        <v>140</v>
      </c>
      <c r="B41" s="11" t="s">
        <v>2338</v>
      </c>
      <c r="C41" s="11" t="s">
        <v>2338</v>
      </c>
      <c r="D41" s="11" t="s">
        <v>2338</v>
      </c>
      <c r="E41" s="11" t="s">
        <v>2338</v>
      </c>
      <c r="F41" s="11" t="s">
        <v>2338</v>
      </c>
      <c r="G41" s="11" t="s">
        <v>2338</v>
      </c>
      <c r="H41" s="11" t="s">
        <v>1556</v>
      </c>
      <c r="I41" s="11" t="s">
        <v>2338</v>
      </c>
      <c r="J41" s="11" t="s">
        <v>2338</v>
      </c>
    </row>
    <row r="42" spans="1:10" ht="15.5" x14ac:dyDescent="0.35">
      <c r="A42" s="7" t="s">
        <v>114</v>
      </c>
      <c r="B42" s="11" t="s">
        <v>2338</v>
      </c>
      <c r="C42" s="11" t="s">
        <v>2338</v>
      </c>
      <c r="D42" s="11" t="s">
        <v>2338</v>
      </c>
      <c r="E42" s="11" t="s">
        <v>2338</v>
      </c>
      <c r="F42" s="11" t="s">
        <v>2338</v>
      </c>
      <c r="G42" s="11" t="s">
        <v>2338</v>
      </c>
      <c r="H42" s="11" t="s">
        <v>2338</v>
      </c>
      <c r="I42" s="11" t="s">
        <v>1557</v>
      </c>
      <c r="J42" s="11" t="s">
        <v>2338</v>
      </c>
    </row>
    <row r="43" spans="1:10" ht="15.5" x14ac:dyDescent="0.35">
      <c r="A43" s="7" t="s">
        <v>140</v>
      </c>
      <c r="B43" s="11" t="s">
        <v>2338</v>
      </c>
      <c r="C43" s="11" t="s">
        <v>2338</v>
      </c>
      <c r="D43" s="11" t="s">
        <v>2338</v>
      </c>
      <c r="E43" s="11" t="s">
        <v>2338</v>
      </c>
      <c r="F43" s="11" t="s">
        <v>2338</v>
      </c>
      <c r="G43" s="11" t="s">
        <v>2338</v>
      </c>
      <c r="H43" s="11" t="s">
        <v>2338</v>
      </c>
      <c r="I43" s="11" t="s">
        <v>1300</v>
      </c>
      <c r="J43" s="11" t="s">
        <v>2338</v>
      </c>
    </row>
    <row r="44" spans="1:10" ht="15.5" x14ac:dyDescent="0.35">
      <c r="A44" s="7" t="s">
        <v>116</v>
      </c>
      <c r="B44" s="11" t="s">
        <v>2338</v>
      </c>
      <c r="C44" s="11" t="s">
        <v>2338</v>
      </c>
      <c r="D44" s="11" t="s">
        <v>2338</v>
      </c>
      <c r="E44" s="11" t="s">
        <v>2338</v>
      </c>
      <c r="F44" s="11" t="s">
        <v>2338</v>
      </c>
      <c r="G44" s="11" t="s">
        <v>2338</v>
      </c>
      <c r="H44" s="11" t="s">
        <v>2338</v>
      </c>
      <c r="I44" s="11" t="s">
        <v>2338</v>
      </c>
      <c r="J44" s="11" t="s">
        <v>1558</v>
      </c>
    </row>
    <row r="45" spans="1:10" ht="15.5" x14ac:dyDescent="0.35">
      <c r="A45" s="7" t="s">
        <v>140</v>
      </c>
      <c r="B45" s="11" t="s">
        <v>2338</v>
      </c>
      <c r="C45" s="11" t="s">
        <v>2338</v>
      </c>
      <c r="D45" s="11" t="s">
        <v>2338</v>
      </c>
      <c r="E45" s="11" t="s">
        <v>2338</v>
      </c>
      <c r="F45" s="11" t="s">
        <v>2338</v>
      </c>
      <c r="G45" s="11" t="s">
        <v>2338</v>
      </c>
      <c r="H45" s="11" t="s">
        <v>2338</v>
      </c>
      <c r="I45" s="11" t="s">
        <v>2338</v>
      </c>
      <c r="J45" s="11" t="s">
        <v>1559</v>
      </c>
    </row>
    <row r="46" spans="1:10" ht="15.5" x14ac:dyDescent="0.35">
      <c r="A46" s="7" t="s">
        <v>140</v>
      </c>
      <c r="B46" s="11" t="s">
        <v>140</v>
      </c>
      <c r="C46" s="11" t="s">
        <v>140</v>
      </c>
      <c r="D46" s="11" t="s">
        <v>140</v>
      </c>
      <c r="E46" s="11" t="s">
        <v>140</v>
      </c>
      <c r="F46" s="11" t="s">
        <v>140</v>
      </c>
      <c r="G46" s="11" t="s">
        <v>140</v>
      </c>
      <c r="H46" s="11" t="s">
        <v>140</v>
      </c>
      <c r="I46" s="11" t="s">
        <v>140</v>
      </c>
      <c r="J46" s="11" t="s">
        <v>140</v>
      </c>
    </row>
    <row r="47" spans="1:10" ht="15.5" x14ac:dyDescent="0.35">
      <c r="A47" s="7" t="s">
        <v>363</v>
      </c>
      <c r="B47" s="11" t="s">
        <v>1560</v>
      </c>
      <c r="C47" s="11" t="s">
        <v>1561</v>
      </c>
      <c r="D47" s="11" t="s">
        <v>1562</v>
      </c>
      <c r="E47" s="11" t="s">
        <v>1563</v>
      </c>
      <c r="F47" s="11" t="s">
        <v>1564</v>
      </c>
      <c r="G47" s="11" t="s">
        <v>1565</v>
      </c>
      <c r="H47" s="11" t="s">
        <v>1566</v>
      </c>
      <c r="I47" s="11" t="s">
        <v>1567</v>
      </c>
      <c r="J47" s="11" t="s">
        <v>1568</v>
      </c>
    </row>
    <row r="48" spans="1:10" ht="15.5" x14ac:dyDescent="0.35">
      <c r="A48" s="7"/>
      <c r="B48" s="11"/>
      <c r="C48" s="11"/>
      <c r="D48" s="11"/>
      <c r="E48" s="11"/>
      <c r="F48" s="11"/>
      <c r="G48" s="11"/>
      <c r="H48" s="11"/>
      <c r="I48" s="11"/>
      <c r="J48" s="11"/>
    </row>
    <row r="49" spans="1:10" ht="15.5" x14ac:dyDescent="0.35">
      <c r="A49" s="31" t="s">
        <v>1216</v>
      </c>
      <c r="B49" s="11"/>
      <c r="C49" s="11"/>
      <c r="D49" s="11"/>
      <c r="E49" s="11"/>
      <c r="F49" s="11"/>
      <c r="G49" s="11"/>
      <c r="H49" s="11"/>
      <c r="I49" s="11"/>
      <c r="J49" s="11"/>
    </row>
    <row r="50" spans="1:10" ht="15.5" x14ac:dyDescent="0.35">
      <c r="A50" s="31" t="s">
        <v>381</v>
      </c>
      <c r="B50" s="11"/>
      <c r="C50" s="11"/>
      <c r="D50" s="11"/>
      <c r="E50" s="11"/>
      <c r="F50" s="11"/>
      <c r="G50" s="11"/>
      <c r="H50" s="11"/>
      <c r="I50" s="11"/>
      <c r="J50" s="11"/>
    </row>
    <row r="52" spans="1:10" x14ac:dyDescent="0.35">
      <c r="A52" s="24" t="s">
        <v>2328</v>
      </c>
    </row>
    <row r="53" spans="1:10" x14ac:dyDescent="0.35">
      <c r="A53" s="24" t="s">
        <v>2327</v>
      </c>
    </row>
    <row r="54" spans="1:10" x14ac:dyDescent="0.35">
      <c r="A54" s="24"/>
    </row>
    <row r="55" spans="1:10" x14ac:dyDescent="0.35">
      <c r="A55" s="25" t="s">
        <v>2318</v>
      </c>
    </row>
  </sheetData>
  <phoneticPr fontId="9" type="noConversion"/>
  <hyperlinks>
    <hyperlink ref="A55" location="Intro!A1" display="Return to Intro" xr:uid="{52BEA3B8-331C-4D77-AC86-BA34A5980D7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C1F46-EAF7-4CD3-BFA2-5A1F7B9A922E}">
  <dimension ref="A1:J55"/>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0" ht="15.5" x14ac:dyDescent="0.35">
      <c r="A1" s="9" t="s">
        <v>1569</v>
      </c>
    </row>
    <row r="3" spans="1:10" ht="15.5" x14ac:dyDescent="0.35">
      <c r="A3" s="6" t="s">
        <v>140</v>
      </c>
      <c r="B3" s="6" t="s">
        <v>119</v>
      </c>
      <c r="C3" s="6" t="s">
        <v>120</v>
      </c>
      <c r="D3" s="6" t="s">
        <v>121</v>
      </c>
      <c r="E3" s="6" t="s">
        <v>122</v>
      </c>
      <c r="F3" s="6" t="s">
        <v>123</v>
      </c>
      <c r="G3" s="6" t="s">
        <v>124</v>
      </c>
      <c r="H3" s="6" t="s">
        <v>125</v>
      </c>
      <c r="I3" s="6" t="s">
        <v>126</v>
      </c>
      <c r="J3" s="6" t="s">
        <v>127</v>
      </c>
    </row>
    <row r="4" spans="1:10" ht="15.5" x14ac:dyDescent="0.35">
      <c r="A4" s="30" t="s">
        <v>129</v>
      </c>
      <c r="B4" s="20" t="s">
        <v>1396</v>
      </c>
      <c r="C4" s="20" t="s">
        <v>1396</v>
      </c>
      <c r="D4" s="20" t="s">
        <v>1396</v>
      </c>
      <c r="E4" s="20" t="s">
        <v>1396</v>
      </c>
      <c r="F4" s="20" t="s">
        <v>1396</v>
      </c>
      <c r="G4" s="20" t="s">
        <v>1396</v>
      </c>
      <c r="H4" s="20" t="s">
        <v>1396</v>
      </c>
      <c r="I4" s="20" t="s">
        <v>1396</v>
      </c>
      <c r="J4" s="20" t="s">
        <v>1396</v>
      </c>
    </row>
    <row r="5" spans="1:10" ht="15.5" x14ac:dyDescent="0.35">
      <c r="A5" s="7" t="s">
        <v>140</v>
      </c>
      <c r="B5" s="11" t="s">
        <v>140</v>
      </c>
      <c r="C5" s="11" t="s">
        <v>140</v>
      </c>
      <c r="D5" s="11" t="s">
        <v>140</v>
      </c>
      <c r="E5" s="11" t="s">
        <v>140</v>
      </c>
      <c r="F5" s="11" t="s">
        <v>140</v>
      </c>
      <c r="G5" s="11" t="s">
        <v>140</v>
      </c>
      <c r="H5" s="11" t="s">
        <v>140</v>
      </c>
      <c r="I5" s="11" t="s">
        <v>140</v>
      </c>
      <c r="J5" s="11" t="s">
        <v>140</v>
      </c>
    </row>
    <row r="6" spans="1:10" ht="15.5" x14ac:dyDescent="0.35">
      <c r="A6" s="7" t="s">
        <v>65</v>
      </c>
      <c r="B6" s="11" t="s">
        <v>1570</v>
      </c>
      <c r="C6" s="11" t="s">
        <v>1571</v>
      </c>
      <c r="D6" s="11" t="s">
        <v>1225</v>
      </c>
      <c r="E6" s="11" t="s">
        <v>1572</v>
      </c>
      <c r="F6" s="11" t="s">
        <v>1572</v>
      </c>
      <c r="G6" s="11" t="s">
        <v>1236</v>
      </c>
      <c r="H6" s="11" t="s">
        <v>1573</v>
      </c>
      <c r="I6" s="11" t="s">
        <v>1574</v>
      </c>
      <c r="J6" s="11" t="s">
        <v>1575</v>
      </c>
    </row>
    <row r="7" spans="1:10" ht="15.5" x14ac:dyDescent="0.35">
      <c r="A7" s="7" t="s">
        <v>140</v>
      </c>
      <c r="B7" s="11" t="s">
        <v>1576</v>
      </c>
      <c r="C7" s="11" t="s">
        <v>1577</v>
      </c>
      <c r="D7" s="11" t="s">
        <v>1247</v>
      </c>
      <c r="E7" s="11" t="s">
        <v>1578</v>
      </c>
      <c r="F7" s="11" t="s">
        <v>1425</v>
      </c>
      <c r="G7" s="11" t="s">
        <v>1425</v>
      </c>
      <c r="H7" s="11" t="s">
        <v>1579</v>
      </c>
      <c r="I7" s="11" t="s">
        <v>1580</v>
      </c>
      <c r="J7" s="11" t="s">
        <v>1581</v>
      </c>
    </row>
    <row r="8" spans="1:10" ht="15.5" x14ac:dyDescent="0.35">
      <c r="A8" s="7" t="s">
        <v>73</v>
      </c>
      <c r="B8" s="11" t="s">
        <v>2338</v>
      </c>
      <c r="C8" s="11" t="s">
        <v>1582</v>
      </c>
      <c r="D8" s="11" t="s">
        <v>1583</v>
      </c>
      <c r="E8" s="11" t="s">
        <v>1584</v>
      </c>
      <c r="F8" s="11" t="s">
        <v>1585</v>
      </c>
      <c r="G8" s="11" t="s">
        <v>1220</v>
      </c>
      <c r="H8" s="11" t="s">
        <v>1586</v>
      </c>
      <c r="I8" s="11" t="s">
        <v>1587</v>
      </c>
      <c r="J8" s="11" t="s">
        <v>1588</v>
      </c>
    </row>
    <row r="9" spans="1:10" ht="15.5" x14ac:dyDescent="0.35">
      <c r="A9" s="7" t="s">
        <v>140</v>
      </c>
      <c r="B9" s="11" t="s">
        <v>2338</v>
      </c>
      <c r="C9" s="11" t="s">
        <v>1589</v>
      </c>
      <c r="D9" s="11" t="s">
        <v>1590</v>
      </c>
      <c r="E9" s="11" t="s">
        <v>1578</v>
      </c>
      <c r="F9" s="11" t="s">
        <v>1233</v>
      </c>
      <c r="G9" s="11" t="s">
        <v>1591</v>
      </c>
      <c r="H9" s="11" t="s">
        <v>1049</v>
      </c>
      <c r="I9" s="11" t="s">
        <v>1592</v>
      </c>
      <c r="J9" s="11" t="s">
        <v>1593</v>
      </c>
    </row>
    <row r="10" spans="1:10" ht="15.5" x14ac:dyDescent="0.35">
      <c r="A10" s="7" t="s">
        <v>87</v>
      </c>
      <c r="B10" s="11" t="s">
        <v>2338</v>
      </c>
      <c r="C10" s="11" t="s">
        <v>1594</v>
      </c>
      <c r="D10" s="11" t="s">
        <v>1431</v>
      </c>
      <c r="E10" s="11" t="s">
        <v>1055</v>
      </c>
      <c r="F10" s="11" t="s">
        <v>1431</v>
      </c>
      <c r="G10" s="11" t="s">
        <v>1051</v>
      </c>
      <c r="H10" s="11" t="s">
        <v>1432</v>
      </c>
      <c r="I10" s="11" t="s">
        <v>1595</v>
      </c>
      <c r="J10" s="11" t="s">
        <v>1055</v>
      </c>
    </row>
    <row r="11" spans="1:10" ht="15.5" x14ac:dyDescent="0.35">
      <c r="A11" s="7" t="s">
        <v>140</v>
      </c>
      <c r="B11" s="11" t="s">
        <v>2338</v>
      </c>
      <c r="C11" s="11" t="s">
        <v>1596</v>
      </c>
      <c r="D11" s="11" t="s">
        <v>1597</v>
      </c>
      <c r="E11" s="11" t="s">
        <v>1072</v>
      </c>
      <c r="F11" s="11" t="s">
        <v>1436</v>
      </c>
      <c r="G11" s="11" t="s">
        <v>1438</v>
      </c>
      <c r="H11" s="11" t="s">
        <v>1598</v>
      </c>
      <c r="I11" s="11" t="s">
        <v>1436</v>
      </c>
      <c r="J11" s="11" t="s">
        <v>1061</v>
      </c>
    </row>
    <row r="12" spans="1:10" ht="15.5" x14ac:dyDescent="0.35">
      <c r="A12" s="7" t="s">
        <v>89</v>
      </c>
      <c r="B12" s="11" t="s">
        <v>2338</v>
      </c>
      <c r="C12" s="11" t="s">
        <v>1599</v>
      </c>
      <c r="D12" s="11" t="s">
        <v>1600</v>
      </c>
      <c r="E12" s="11" t="s">
        <v>1601</v>
      </c>
      <c r="F12" s="11" t="s">
        <v>1602</v>
      </c>
      <c r="G12" s="11" t="s">
        <v>1603</v>
      </c>
      <c r="H12" s="11" t="s">
        <v>1604</v>
      </c>
      <c r="I12" s="11" t="s">
        <v>1605</v>
      </c>
      <c r="J12" s="11" t="s">
        <v>1606</v>
      </c>
    </row>
    <row r="13" spans="1:10" ht="15.5" x14ac:dyDescent="0.35">
      <c r="A13" s="7" t="s">
        <v>140</v>
      </c>
      <c r="B13" s="11" t="s">
        <v>2338</v>
      </c>
      <c r="C13" s="11" t="s">
        <v>1271</v>
      </c>
      <c r="D13" s="11" t="s">
        <v>1598</v>
      </c>
      <c r="E13" s="11" t="s">
        <v>1607</v>
      </c>
      <c r="F13" s="11" t="s">
        <v>1608</v>
      </c>
      <c r="G13" s="11" t="s">
        <v>1609</v>
      </c>
      <c r="H13" s="11" t="s">
        <v>1610</v>
      </c>
      <c r="I13" s="11" t="s">
        <v>1611</v>
      </c>
      <c r="J13" s="11" t="s">
        <v>1612</v>
      </c>
    </row>
    <row r="14" spans="1:10" ht="15.5" x14ac:dyDescent="0.35">
      <c r="A14" s="7" t="s">
        <v>91</v>
      </c>
      <c r="B14" s="11" t="s">
        <v>2338</v>
      </c>
      <c r="C14" s="11" t="s">
        <v>2338</v>
      </c>
      <c r="D14" s="11" t="s">
        <v>1613</v>
      </c>
      <c r="E14" s="11" t="s">
        <v>1614</v>
      </c>
      <c r="F14" s="11" t="s">
        <v>1615</v>
      </c>
      <c r="G14" s="11" t="s">
        <v>1457</v>
      </c>
      <c r="H14" s="11" t="s">
        <v>1616</v>
      </c>
      <c r="I14" s="11" t="s">
        <v>2338</v>
      </c>
      <c r="J14" s="11" t="s">
        <v>2338</v>
      </c>
    </row>
    <row r="15" spans="1:10" ht="15.5" x14ac:dyDescent="0.35">
      <c r="A15" s="7" t="s">
        <v>140</v>
      </c>
      <c r="B15" s="11" t="s">
        <v>2338</v>
      </c>
      <c r="C15" s="11" t="s">
        <v>2338</v>
      </c>
      <c r="D15" s="11" t="s">
        <v>1086</v>
      </c>
      <c r="E15" s="11" t="s">
        <v>1617</v>
      </c>
      <c r="F15" s="11" t="s">
        <v>1460</v>
      </c>
      <c r="G15" s="11" t="s">
        <v>1460</v>
      </c>
      <c r="H15" s="11" t="s">
        <v>1618</v>
      </c>
      <c r="I15" s="11" t="s">
        <v>2338</v>
      </c>
      <c r="J15" s="11" t="s">
        <v>2338</v>
      </c>
    </row>
    <row r="16" spans="1:10" ht="15.5" x14ac:dyDescent="0.35">
      <c r="A16" s="7" t="s">
        <v>93</v>
      </c>
      <c r="B16" s="11" t="s">
        <v>2338</v>
      </c>
      <c r="C16" s="11" t="s">
        <v>2338</v>
      </c>
      <c r="D16" s="11" t="s">
        <v>1619</v>
      </c>
      <c r="E16" s="11" t="s">
        <v>1480</v>
      </c>
      <c r="F16" s="11" t="s">
        <v>1620</v>
      </c>
      <c r="G16" s="11" t="s">
        <v>1621</v>
      </c>
      <c r="H16" s="11" t="s">
        <v>1622</v>
      </c>
      <c r="I16" s="11" t="s">
        <v>1116</v>
      </c>
      <c r="J16" s="11" t="s">
        <v>1281</v>
      </c>
    </row>
    <row r="17" spans="1:10" ht="15.5" x14ac:dyDescent="0.35">
      <c r="A17" s="7" t="s">
        <v>140</v>
      </c>
      <c r="B17" s="11" t="s">
        <v>2338</v>
      </c>
      <c r="C17" s="11" t="s">
        <v>2338</v>
      </c>
      <c r="D17" s="11" t="s">
        <v>1099</v>
      </c>
      <c r="E17" s="11" t="s">
        <v>1623</v>
      </c>
      <c r="F17" s="11" t="s">
        <v>1098</v>
      </c>
      <c r="G17" s="11" t="s">
        <v>1100</v>
      </c>
      <c r="H17" s="11" t="s">
        <v>1623</v>
      </c>
      <c r="I17" s="11" t="s">
        <v>1468</v>
      </c>
      <c r="J17" s="11" t="s">
        <v>1100</v>
      </c>
    </row>
    <row r="18" spans="1:10" ht="15.5" x14ac:dyDescent="0.35">
      <c r="A18" s="7" t="s">
        <v>94</v>
      </c>
      <c r="B18" s="11" t="s">
        <v>2338</v>
      </c>
      <c r="C18" s="11" t="s">
        <v>2338</v>
      </c>
      <c r="D18" s="11" t="s">
        <v>1624</v>
      </c>
      <c r="E18" s="11" t="s">
        <v>1316</v>
      </c>
      <c r="F18" s="11" t="s">
        <v>1625</v>
      </c>
      <c r="G18" s="11" t="s">
        <v>1626</v>
      </c>
      <c r="H18" s="11" t="s">
        <v>1627</v>
      </c>
      <c r="I18" s="11" t="s">
        <v>1628</v>
      </c>
      <c r="J18" s="11" t="s">
        <v>1629</v>
      </c>
    </row>
    <row r="19" spans="1:10" ht="15.5" x14ac:dyDescent="0.35">
      <c r="A19" s="7" t="s">
        <v>140</v>
      </c>
      <c r="B19" s="11" t="s">
        <v>2338</v>
      </c>
      <c r="C19" s="11" t="s">
        <v>2338</v>
      </c>
      <c r="D19" s="11" t="s">
        <v>1630</v>
      </c>
      <c r="E19" s="11" t="s">
        <v>1115</v>
      </c>
      <c r="F19" s="11" t="s">
        <v>1115</v>
      </c>
      <c r="G19" s="11" t="s">
        <v>1310</v>
      </c>
      <c r="H19" s="11" t="s">
        <v>1134</v>
      </c>
      <c r="I19" s="11" t="s">
        <v>1133</v>
      </c>
      <c r="J19" s="11" t="s">
        <v>1100</v>
      </c>
    </row>
    <row r="20" spans="1:10" ht="15.5" x14ac:dyDescent="0.35">
      <c r="A20" s="7" t="s">
        <v>95</v>
      </c>
      <c r="B20" s="11" t="s">
        <v>2338</v>
      </c>
      <c r="C20" s="11" t="s">
        <v>2338</v>
      </c>
      <c r="D20" s="11" t="s">
        <v>1631</v>
      </c>
      <c r="E20" s="11" t="s">
        <v>1632</v>
      </c>
      <c r="F20" s="11" t="s">
        <v>1633</v>
      </c>
      <c r="G20" s="11" t="s">
        <v>1301</v>
      </c>
      <c r="H20" s="11" t="s">
        <v>1634</v>
      </c>
      <c r="I20" s="11" t="s">
        <v>1635</v>
      </c>
      <c r="J20" s="11" t="s">
        <v>1636</v>
      </c>
    </row>
    <row r="21" spans="1:10" ht="15.5" x14ac:dyDescent="0.35">
      <c r="A21" s="7" t="s">
        <v>140</v>
      </c>
      <c r="B21" s="11" t="s">
        <v>2338</v>
      </c>
      <c r="C21" s="11" t="s">
        <v>2338</v>
      </c>
      <c r="D21" s="11" t="s">
        <v>1637</v>
      </c>
      <c r="E21" s="11" t="s">
        <v>1287</v>
      </c>
      <c r="F21" s="11" t="s">
        <v>1638</v>
      </c>
      <c r="G21" s="11" t="s">
        <v>1098</v>
      </c>
      <c r="H21" s="11" t="s">
        <v>1113</v>
      </c>
      <c r="I21" s="11" t="s">
        <v>1310</v>
      </c>
      <c r="J21" s="11" t="s">
        <v>1320</v>
      </c>
    </row>
    <row r="22" spans="1:10" ht="15.5" x14ac:dyDescent="0.35">
      <c r="A22" s="7" t="s">
        <v>96</v>
      </c>
      <c r="B22" s="11" t="s">
        <v>2338</v>
      </c>
      <c r="C22" s="11" t="s">
        <v>2338</v>
      </c>
      <c r="D22" s="11" t="s">
        <v>1639</v>
      </c>
      <c r="E22" s="11" t="s">
        <v>1640</v>
      </c>
      <c r="F22" s="11" t="s">
        <v>1641</v>
      </c>
      <c r="G22" s="11" t="s">
        <v>1642</v>
      </c>
      <c r="H22" s="11" t="s">
        <v>1643</v>
      </c>
      <c r="I22" s="11" t="s">
        <v>1093</v>
      </c>
      <c r="J22" s="11" t="s">
        <v>1644</v>
      </c>
    </row>
    <row r="23" spans="1:10" ht="15.5" x14ac:dyDescent="0.35">
      <c r="A23" s="7" t="s">
        <v>140</v>
      </c>
      <c r="B23" s="11" t="s">
        <v>2338</v>
      </c>
      <c r="C23" s="11" t="s">
        <v>2338</v>
      </c>
      <c r="D23" s="11" t="s">
        <v>1468</v>
      </c>
      <c r="E23" s="11" t="s">
        <v>1134</v>
      </c>
      <c r="F23" s="11" t="s">
        <v>1385</v>
      </c>
      <c r="G23" s="11" t="s">
        <v>1136</v>
      </c>
      <c r="H23" s="11" t="s">
        <v>1645</v>
      </c>
      <c r="I23" s="11" t="s">
        <v>1136</v>
      </c>
      <c r="J23" s="11" t="s">
        <v>1646</v>
      </c>
    </row>
    <row r="24" spans="1:10" ht="15.5" x14ac:dyDescent="0.35">
      <c r="A24" s="7" t="s">
        <v>97</v>
      </c>
      <c r="B24" s="11" t="s">
        <v>2338</v>
      </c>
      <c r="C24" s="11" t="s">
        <v>2338</v>
      </c>
      <c r="D24" s="11" t="s">
        <v>2338</v>
      </c>
      <c r="E24" s="11" t="s">
        <v>1647</v>
      </c>
      <c r="F24" s="11" t="s">
        <v>1648</v>
      </c>
      <c r="G24" s="11" t="s">
        <v>1649</v>
      </c>
      <c r="H24" s="11" t="s">
        <v>1650</v>
      </c>
      <c r="I24" s="11" t="s">
        <v>1651</v>
      </c>
      <c r="J24" s="11" t="s">
        <v>1652</v>
      </c>
    </row>
    <row r="25" spans="1:10" ht="15.5" x14ac:dyDescent="0.35">
      <c r="A25" s="7" t="s">
        <v>140</v>
      </c>
      <c r="B25" s="11" t="s">
        <v>2338</v>
      </c>
      <c r="C25" s="11" t="s">
        <v>2338</v>
      </c>
      <c r="D25" s="11" t="s">
        <v>2338</v>
      </c>
      <c r="E25" s="11" t="s">
        <v>1653</v>
      </c>
      <c r="F25" s="11" t="s">
        <v>1654</v>
      </c>
      <c r="G25" s="11" t="s">
        <v>1307</v>
      </c>
      <c r="H25" s="11" t="s">
        <v>1287</v>
      </c>
      <c r="I25" s="11" t="s">
        <v>1655</v>
      </c>
      <c r="J25" s="11" t="s">
        <v>1656</v>
      </c>
    </row>
    <row r="26" spans="1:10" ht="15.5" x14ac:dyDescent="0.35">
      <c r="A26" s="7" t="s">
        <v>98</v>
      </c>
      <c r="B26" s="11" t="s">
        <v>2338</v>
      </c>
      <c r="C26" s="11" t="s">
        <v>2338</v>
      </c>
      <c r="D26" s="11" t="s">
        <v>2338</v>
      </c>
      <c r="E26" s="11" t="s">
        <v>1657</v>
      </c>
      <c r="F26" s="11" t="s">
        <v>1658</v>
      </c>
      <c r="G26" s="11" t="s">
        <v>1659</v>
      </c>
      <c r="H26" s="11" t="s">
        <v>1660</v>
      </c>
      <c r="I26" s="11" t="s">
        <v>1661</v>
      </c>
      <c r="J26" s="11" t="s">
        <v>1662</v>
      </c>
    </row>
    <row r="27" spans="1:10" ht="15.5" x14ac:dyDescent="0.35">
      <c r="A27" s="7" t="s">
        <v>140</v>
      </c>
      <c r="B27" s="11" t="s">
        <v>2338</v>
      </c>
      <c r="C27" s="11" t="s">
        <v>2338</v>
      </c>
      <c r="D27" s="11" t="s">
        <v>2338</v>
      </c>
      <c r="E27" s="11" t="s">
        <v>1513</v>
      </c>
      <c r="F27" s="11" t="s">
        <v>1299</v>
      </c>
      <c r="G27" s="11" t="s">
        <v>1287</v>
      </c>
      <c r="H27" s="11" t="s">
        <v>1101</v>
      </c>
      <c r="I27" s="11" t="s">
        <v>1205</v>
      </c>
      <c r="J27" s="11" t="s">
        <v>1124</v>
      </c>
    </row>
    <row r="28" spans="1:10" ht="15.5" x14ac:dyDescent="0.35">
      <c r="A28" s="7" t="s">
        <v>100</v>
      </c>
      <c r="B28" s="11" t="s">
        <v>2338</v>
      </c>
      <c r="C28" s="11" t="s">
        <v>2338</v>
      </c>
      <c r="D28" s="11" t="s">
        <v>2338</v>
      </c>
      <c r="E28" s="11" t="s">
        <v>1663</v>
      </c>
      <c r="F28" s="11" t="s">
        <v>1664</v>
      </c>
      <c r="G28" s="11" t="s">
        <v>1665</v>
      </c>
      <c r="H28" s="11" t="s">
        <v>1666</v>
      </c>
      <c r="I28" s="11" t="s">
        <v>1667</v>
      </c>
      <c r="J28" s="11" t="s">
        <v>1668</v>
      </c>
    </row>
    <row r="29" spans="1:10" ht="15.5" x14ac:dyDescent="0.35">
      <c r="A29" s="7" t="s">
        <v>140</v>
      </c>
      <c r="B29" s="11" t="s">
        <v>2338</v>
      </c>
      <c r="C29" s="11" t="s">
        <v>2338</v>
      </c>
      <c r="D29" s="11" t="s">
        <v>2338</v>
      </c>
      <c r="E29" s="11" t="s">
        <v>1669</v>
      </c>
      <c r="F29" s="11" t="s">
        <v>846</v>
      </c>
      <c r="G29" s="11" t="s">
        <v>640</v>
      </c>
      <c r="H29" s="11" t="s">
        <v>1164</v>
      </c>
      <c r="I29" s="11" t="s">
        <v>1670</v>
      </c>
      <c r="J29" s="11" t="s">
        <v>1522</v>
      </c>
    </row>
    <row r="30" spans="1:10" ht="15.5" x14ac:dyDescent="0.35">
      <c r="A30" s="7" t="s">
        <v>102</v>
      </c>
      <c r="B30" s="11" t="s">
        <v>2338</v>
      </c>
      <c r="C30" s="11" t="s">
        <v>2338</v>
      </c>
      <c r="D30" s="11" t="s">
        <v>2338</v>
      </c>
      <c r="E30" s="11" t="s">
        <v>1671</v>
      </c>
      <c r="F30" s="11" t="s">
        <v>1672</v>
      </c>
      <c r="G30" s="11" t="s">
        <v>1673</v>
      </c>
      <c r="H30" s="11" t="s">
        <v>1478</v>
      </c>
      <c r="I30" s="11" t="s">
        <v>1674</v>
      </c>
      <c r="J30" s="11" t="s">
        <v>1675</v>
      </c>
    </row>
    <row r="31" spans="1:10" ht="15.5" x14ac:dyDescent="0.35">
      <c r="A31" s="7" t="s">
        <v>140</v>
      </c>
      <c r="B31" s="11" t="s">
        <v>2338</v>
      </c>
      <c r="C31" s="11" t="s">
        <v>2338</v>
      </c>
      <c r="D31" s="11" t="s">
        <v>2338</v>
      </c>
      <c r="E31" s="11" t="s">
        <v>1676</v>
      </c>
      <c r="F31" s="11" t="s">
        <v>1677</v>
      </c>
      <c r="G31" s="11" t="s">
        <v>1678</v>
      </c>
      <c r="H31" s="11" t="s">
        <v>1679</v>
      </c>
      <c r="I31" s="11" t="s">
        <v>1680</v>
      </c>
      <c r="J31" s="11" t="s">
        <v>1681</v>
      </c>
    </row>
    <row r="32" spans="1:10" ht="15.5" x14ac:dyDescent="0.35">
      <c r="A32" s="7" t="s">
        <v>104</v>
      </c>
      <c r="B32" s="11" t="s">
        <v>2338</v>
      </c>
      <c r="C32" s="11" t="s">
        <v>2338</v>
      </c>
      <c r="D32" s="11" t="s">
        <v>2338</v>
      </c>
      <c r="E32" s="11" t="s">
        <v>2338</v>
      </c>
      <c r="F32" s="11" t="s">
        <v>1682</v>
      </c>
      <c r="G32" s="11" t="s">
        <v>1184</v>
      </c>
      <c r="H32" s="11" t="s">
        <v>1683</v>
      </c>
      <c r="I32" s="11" t="s">
        <v>1538</v>
      </c>
      <c r="J32" s="11" t="s">
        <v>1684</v>
      </c>
    </row>
    <row r="33" spans="1:10" ht="15.5" x14ac:dyDescent="0.35">
      <c r="A33" s="7" t="s">
        <v>140</v>
      </c>
      <c r="B33" s="11" t="s">
        <v>2338</v>
      </c>
      <c r="C33" s="11" t="s">
        <v>2338</v>
      </c>
      <c r="D33" s="11" t="s">
        <v>2338</v>
      </c>
      <c r="E33" s="11" t="s">
        <v>2338</v>
      </c>
      <c r="F33" s="11" t="s">
        <v>1685</v>
      </c>
      <c r="G33" s="11" t="s">
        <v>1685</v>
      </c>
      <c r="H33" s="11" t="s">
        <v>1686</v>
      </c>
      <c r="I33" s="11" t="s">
        <v>1687</v>
      </c>
      <c r="J33" s="11" t="s">
        <v>1688</v>
      </c>
    </row>
    <row r="34" spans="1:10" ht="15.5" x14ac:dyDescent="0.35">
      <c r="A34" s="7" t="s">
        <v>106</v>
      </c>
      <c r="B34" s="11" t="s">
        <v>2338</v>
      </c>
      <c r="C34" s="11" t="s">
        <v>2338</v>
      </c>
      <c r="D34" s="11" t="s">
        <v>2338</v>
      </c>
      <c r="E34" s="11" t="s">
        <v>2338</v>
      </c>
      <c r="F34" s="11" t="s">
        <v>2338</v>
      </c>
      <c r="G34" s="11" t="s">
        <v>1689</v>
      </c>
      <c r="H34" s="11" t="s">
        <v>1690</v>
      </c>
      <c r="I34" s="11" t="s">
        <v>1193</v>
      </c>
      <c r="J34" s="11" t="s">
        <v>1369</v>
      </c>
    </row>
    <row r="35" spans="1:10" ht="15.5" x14ac:dyDescent="0.35">
      <c r="A35" s="7" t="s">
        <v>140</v>
      </c>
      <c r="B35" s="11" t="s">
        <v>2338</v>
      </c>
      <c r="C35" s="11" t="s">
        <v>2338</v>
      </c>
      <c r="D35" s="11" t="s">
        <v>2338</v>
      </c>
      <c r="E35" s="11" t="s">
        <v>2338</v>
      </c>
      <c r="F35" s="11" t="s">
        <v>2338</v>
      </c>
      <c r="G35" s="11" t="s">
        <v>1485</v>
      </c>
      <c r="H35" s="11" t="s">
        <v>1307</v>
      </c>
      <c r="I35" s="11" t="s">
        <v>1691</v>
      </c>
      <c r="J35" s="11" t="s">
        <v>1692</v>
      </c>
    </row>
    <row r="36" spans="1:10" ht="15.5" x14ac:dyDescent="0.35">
      <c r="A36" s="7" t="s">
        <v>108</v>
      </c>
      <c r="B36" s="11" t="s">
        <v>2338</v>
      </c>
      <c r="C36" s="11" t="s">
        <v>2338</v>
      </c>
      <c r="D36" s="11" t="s">
        <v>2338</v>
      </c>
      <c r="E36" s="11" t="s">
        <v>2338</v>
      </c>
      <c r="F36" s="11" t="s">
        <v>2338</v>
      </c>
      <c r="G36" s="11" t="s">
        <v>2338</v>
      </c>
      <c r="H36" s="11" t="s">
        <v>1693</v>
      </c>
      <c r="I36" s="11" t="s">
        <v>2338</v>
      </c>
      <c r="J36" s="11" t="s">
        <v>2338</v>
      </c>
    </row>
    <row r="37" spans="1:10" ht="15.5" x14ac:dyDescent="0.35">
      <c r="A37" s="7" t="s">
        <v>140</v>
      </c>
      <c r="B37" s="11" t="s">
        <v>2338</v>
      </c>
      <c r="C37" s="11" t="s">
        <v>2338</v>
      </c>
      <c r="D37" s="11" t="s">
        <v>2338</v>
      </c>
      <c r="E37" s="11" t="s">
        <v>2338</v>
      </c>
      <c r="F37" s="11" t="s">
        <v>2338</v>
      </c>
      <c r="G37" s="11" t="s">
        <v>2338</v>
      </c>
      <c r="H37" s="11" t="s">
        <v>1694</v>
      </c>
      <c r="I37" s="11" t="s">
        <v>2338</v>
      </c>
      <c r="J37" s="11" t="s">
        <v>2338</v>
      </c>
    </row>
    <row r="38" spans="1:10" ht="15.5" x14ac:dyDescent="0.35">
      <c r="A38" s="7" t="s">
        <v>110</v>
      </c>
      <c r="B38" s="11" t="s">
        <v>2338</v>
      </c>
      <c r="C38" s="11" t="s">
        <v>2338</v>
      </c>
      <c r="D38" s="11" t="s">
        <v>2338</v>
      </c>
      <c r="E38" s="11" t="s">
        <v>2338</v>
      </c>
      <c r="F38" s="11" t="s">
        <v>2338</v>
      </c>
      <c r="G38" s="11" t="s">
        <v>2338</v>
      </c>
      <c r="H38" s="11" t="s">
        <v>1695</v>
      </c>
      <c r="I38" s="11" t="s">
        <v>2338</v>
      </c>
      <c r="J38" s="11" t="s">
        <v>2338</v>
      </c>
    </row>
    <row r="39" spans="1:10" ht="15.5" x14ac:dyDescent="0.35">
      <c r="A39" s="7" t="s">
        <v>140</v>
      </c>
      <c r="B39" s="11" t="s">
        <v>2338</v>
      </c>
      <c r="C39" s="11" t="s">
        <v>2338</v>
      </c>
      <c r="D39" s="11" t="s">
        <v>2338</v>
      </c>
      <c r="E39" s="11" t="s">
        <v>2338</v>
      </c>
      <c r="F39" s="11" t="s">
        <v>2338</v>
      </c>
      <c r="G39" s="11" t="s">
        <v>2338</v>
      </c>
      <c r="H39" s="11" t="s">
        <v>1696</v>
      </c>
      <c r="I39" s="11" t="s">
        <v>2338</v>
      </c>
      <c r="J39" s="11" t="s">
        <v>2338</v>
      </c>
    </row>
    <row r="40" spans="1:10" ht="15.5" x14ac:dyDescent="0.35">
      <c r="A40" s="7" t="s">
        <v>112</v>
      </c>
      <c r="B40" s="11" t="s">
        <v>2338</v>
      </c>
      <c r="C40" s="11" t="s">
        <v>2338</v>
      </c>
      <c r="D40" s="11" t="s">
        <v>2338</v>
      </c>
      <c r="E40" s="11" t="s">
        <v>2338</v>
      </c>
      <c r="F40" s="11" t="s">
        <v>2338</v>
      </c>
      <c r="G40" s="11" t="s">
        <v>2338</v>
      </c>
      <c r="H40" s="11" t="s">
        <v>1697</v>
      </c>
      <c r="I40" s="11" t="s">
        <v>2338</v>
      </c>
      <c r="J40" s="11" t="s">
        <v>2338</v>
      </c>
    </row>
    <row r="41" spans="1:10" ht="15.5" x14ac:dyDescent="0.35">
      <c r="A41" s="7" t="s">
        <v>140</v>
      </c>
      <c r="B41" s="11" t="s">
        <v>2338</v>
      </c>
      <c r="C41" s="11" t="s">
        <v>2338</v>
      </c>
      <c r="D41" s="11" t="s">
        <v>2338</v>
      </c>
      <c r="E41" s="11" t="s">
        <v>2338</v>
      </c>
      <c r="F41" s="11" t="s">
        <v>2338</v>
      </c>
      <c r="G41" s="11" t="s">
        <v>2338</v>
      </c>
      <c r="H41" s="11" t="s">
        <v>1698</v>
      </c>
      <c r="I41" s="11" t="s">
        <v>2338</v>
      </c>
      <c r="J41" s="11" t="s">
        <v>2338</v>
      </c>
    </row>
    <row r="42" spans="1:10" ht="15.5" x14ac:dyDescent="0.35">
      <c r="A42" s="7" t="s">
        <v>114</v>
      </c>
      <c r="B42" s="11" t="s">
        <v>2338</v>
      </c>
      <c r="C42" s="11" t="s">
        <v>2338</v>
      </c>
      <c r="D42" s="11" t="s">
        <v>2338</v>
      </c>
      <c r="E42" s="11" t="s">
        <v>2338</v>
      </c>
      <c r="F42" s="11" t="s">
        <v>2338</v>
      </c>
      <c r="G42" s="11" t="s">
        <v>2338</v>
      </c>
      <c r="H42" s="11" t="s">
        <v>2338</v>
      </c>
      <c r="I42" s="11" t="s">
        <v>1557</v>
      </c>
      <c r="J42" s="11" t="s">
        <v>2338</v>
      </c>
    </row>
    <row r="43" spans="1:10" ht="15.5" x14ac:dyDescent="0.35">
      <c r="A43" s="7" t="s">
        <v>140</v>
      </c>
      <c r="B43" s="11" t="s">
        <v>2338</v>
      </c>
      <c r="C43" s="11" t="s">
        <v>2338</v>
      </c>
      <c r="D43" s="11" t="s">
        <v>2338</v>
      </c>
      <c r="E43" s="11" t="s">
        <v>2338</v>
      </c>
      <c r="F43" s="11" t="s">
        <v>2338</v>
      </c>
      <c r="G43" s="11" t="s">
        <v>2338</v>
      </c>
      <c r="H43" s="11" t="s">
        <v>2338</v>
      </c>
      <c r="I43" s="11" t="s">
        <v>1101</v>
      </c>
      <c r="J43" s="11" t="s">
        <v>2338</v>
      </c>
    </row>
    <row r="44" spans="1:10" ht="15.5" x14ac:dyDescent="0.35">
      <c r="A44" s="7" t="s">
        <v>116</v>
      </c>
      <c r="B44" s="11" t="s">
        <v>2338</v>
      </c>
      <c r="C44" s="11" t="s">
        <v>2338</v>
      </c>
      <c r="D44" s="11" t="s">
        <v>2338</v>
      </c>
      <c r="E44" s="11" t="s">
        <v>2338</v>
      </c>
      <c r="F44" s="11" t="s">
        <v>2338</v>
      </c>
      <c r="G44" s="11" t="s">
        <v>2338</v>
      </c>
      <c r="H44" s="11" t="s">
        <v>2338</v>
      </c>
      <c r="I44" s="11" t="s">
        <v>2338</v>
      </c>
      <c r="J44" s="11" t="s">
        <v>1699</v>
      </c>
    </row>
    <row r="45" spans="1:10" ht="15.5" x14ac:dyDescent="0.35">
      <c r="A45" s="7" t="s">
        <v>140</v>
      </c>
      <c r="B45" s="11" t="s">
        <v>2338</v>
      </c>
      <c r="C45" s="11" t="s">
        <v>2338</v>
      </c>
      <c r="D45" s="11" t="s">
        <v>2338</v>
      </c>
      <c r="E45" s="11" t="s">
        <v>2338</v>
      </c>
      <c r="F45" s="11" t="s">
        <v>2338</v>
      </c>
      <c r="G45" s="11" t="s">
        <v>2338</v>
      </c>
      <c r="H45" s="11" t="s">
        <v>2338</v>
      </c>
      <c r="I45" s="11" t="s">
        <v>2338</v>
      </c>
      <c r="J45" s="11" t="s">
        <v>1700</v>
      </c>
    </row>
    <row r="46" spans="1:10" ht="15.5" x14ac:dyDescent="0.35">
      <c r="A46" s="7" t="s">
        <v>140</v>
      </c>
      <c r="B46" s="11" t="s">
        <v>140</v>
      </c>
      <c r="C46" s="11" t="s">
        <v>140</v>
      </c>
      <c r="D46" s="11" t="s">
        <v>140</v>
      </c>
      <c r="E46" s="11" t="s">
        <v>140</v>
      </c>
      <c r="F46" s="11" t="s">
        <v>140</v>
      </c>
      <c r="G46" s="11" t="s">
        <v>140</v>
      </c>
      <c r="H46" s="11" t="s">
        <v>140</v>
      </c>
      <c r="I46" s="11" t="s">
        <v>140</v>
      </c>
      <c r="J46" s="11" t="s">
        <v>140</v>
      </c>
    </row>
    <row r="47" spans="1:10" ht="15.5" x14ac:dyDescent="0.35">
      <c r="A47" s="7" t="s">
        <v>363</v>
      </c>
      <c r="B47" s="11" t="s">
        <v>1701</v>
      </c>
      <c r="C47" s="11" t="s">
        <v>1702</v>
      </c>
      <c r="D47" s="11" t="s">
        <v>1388</v>
      </c>
      <c r="E47" s="11" t="s">
        <v>1389</v>
      </c>
      <c r="F47" s="11" t="s">
        <v>1390</v>
      </c>
      <c r="G47" s="11" t="s">
        <v>1391</v>
      </c>
      <c r="H47" s="11" t="s">
        <v>1392</v>
      </c>
      <c r="I47" s="11" t="s">
        <v>1393</v>
      </c>
      <c r="J47" s="11" t="s">
        <v>1394</v>
      </c>
    </row>
    <row r="48" spans="1:10" ht="15.5" x14ac:dyDescent="0.35">
      <c r="A48" s="7"/>
      <c r="B48" s="11"/>
      <c r="C48" s="11"/>
      <c r="D48" s="11"/>
      <c r="E48" s="11"/>
      <c r="F48" s="11"/>
      <c r="G48" s="11"/>
      <c r="H48" s="11"/>
      <c r="I48" s="11"/>
      <c r="J48" s="11"/>
    </row>
    <row r="49" spans="1:10" ht="15.5" x14ac:dyDescent="0.35">
      <c r="A49" s="31" t="s">
        <v>1216</v>
      </c>
      <c r="B49" s="11"/>
      <c r="C49" s="11"/>
      <c r="D49" s="11"/>
      <c r="E49" s="11"/>
      <c r="F49" s="11"/>
      <c r="G49" s="11"/>
      <c r="H49" s="11"/>
      <c r="I49" s="11"/>
      <c r="J49" s="11"/>
    </row>
    <row r="50" spans="1:10" ht="15.5" x14ac:dyDescent="0.35">
      <c r="A50" s="31" t="s">
        <v>381</v>
      </c>
      <c r="B50" s="11"/>
      <c r="C50" s="11"/>
      <c r="D50" s="11"/>
      <c r="E50" s="11"/>
      <c r="F50" s="11"/>
      <c r="G50" s="11"/>
      <c r="H50" s="11"/>
      <c r="I50" s="11"/>
      <c r="J50" s="11"/>
    </row>
    <row r="52" spans="1:10" x14ac:dyDescent="0.35">
      <c r="A52" s="24" t="s">
        <v>2328</v>
      </c>
    </row>
    <row r="53" spans="1:10" x14ac:dyDescent="0.35">
      <c r="A53" s="24" t="s">
        <v>2327</v>
      </c>
    </row>
    <row r="54" spans="1:10" x14ac:dyDescent="0.35">
      <c r="A54" s="24"/>
    </row>
    <row r="55" spans="1:10" x14ac:dyDescent="0.35">
      <c r="A55" s="25" t="s">
        <v>2318</v>
      </c>
    </row>
  </sheetData>
  <phoneticPr fontId="9" type="noConversion"/>
  <hyperlinks>
    <hyperlink ref="A55" location="Intro!A1" display="Return to Intro" xr:uid="{B6E48C8A-BB68-4A98-8DED-8F80D73F4EB7}"/>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76E33-4076-4158-AF96-E5F5500B0E34}">
  <dimension ref="A1:J55"/>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0" ht="15.5" x14ac:dyDescent="0.35">
      <c r="A1" s="9" t="s">
        <v>1703</v>
      </c>
    </row>
    <row r="3" spans="1:10" ht="15.5" x14ac:dyDescent="0.35">
      <c r="A3" s="6" t="s">
        <v>140</v>
      </c>
      <c r="B3" s="6" t="s">
        <v>119</v>
      </c>
      <c r="C3" s="6" t="s">
        <v>120</v>
      </c>
      <c r="D3" s="6" t="s">
        <v>121</v>
      </c>
      <c r="E3" s="6" t="s">
        <v>122</v>
      </c>
      <c r="F3" s="6" t="s">
        <v>123</v>
      </c>
      <c r="G3" s="6" t="s">
        <v>124</v>
      </c>
      <c r="H3" s="6" t="s">
        <v>125</v>
      </c>
      <c r="I3" s="6" t="s">
        <v>126</v>
      </c>
      <c r="J3" s="6" t="s">
        <v>127</v>
      </c>
    </row>
    <row r="4" spans="1:10" ht="15.5" x14ac:dyDescent="0.35">
      <c r="A4" s="30" t="s">
        <v>129</v>
      </c>
      <c r="B4" s="20" t="s">
        <v>1396</v>
      </c>
      <c r="C4" s="20" t="s">
        <v>1396</v>
      </c>
      <c r="D4" s="20" t="s">
        <v>1396</v>
      </c>
      <c r="E4" s="20" t="s">
        <v>1396</v>
      </c>
      <c r="F4" s="20" t="s">
        <v>1396</v>
      </c>
      <c r="G4" s="20" t="s">
        <v>1396</v>
      </c>
      <c r="H4" s="20" t="s">
        <v>1396</v>
      </c>
      <c r="I4" s="20" t="s">
        <v>1396</v>
      </c>
      <c r="J4" s="20" t="s">
        <v>1396</v>
      </c>
    </row>
    <row r="5" spans="1:10" ht="15.5" x14ac:dyDescent="0.35">
      <c r="A5" s="7" t="s">
        <v>140</v>
      </c>
      <c r="B5" s="11" t="s">
        <v>140</v>
      </c>
      <c r="C5" s="11" t="s">
        <v>140</v>
      </c>
      <c r="D5" s="11" t="s">
        <v>140</v>
      </c>
      <c r="E5" s="11" t="s">
        <v>140</v>
      </c>
      <c r="F5" s="11" t="s">
        <v>140</v>
      </c>
      <c r="G5" s="11" t="s">
        <v>140</v>
      </c>
      <c r="H5" s="11" t="s">
        <v>140</v>
      </c>
      <c r="I5" s="11" t="s">
        <v>140</v>
      </c>
      <c r="J5" s="11" t="s">
        <v>140</v>
      </c>
    </row>
    <row r="6" spans="1:10" ht="15.5" x14ac:dyDescent="0.35">
      <c r="A6" s="7" t="s">
        <v>67</v>
      </c>
      <c r="B6" s="11" t="s">
        <v>1704</v>
      </c>
      <c r="C6" s="11" t="s">
        <v>1705</v>
      </c>
      <c r="D6" s="11" t="s">
        <v>1706</v>
      </c>
      <c r="E6" s="11" t="s">
        <v>1707</v>
      </c>
      <c r="F6" s="11" t="s">
        <v>1708</v>
      </c>
      <c r="G6" s="11" t="s">
        <v>1153</v>
      </c>
      <c r="H6" s="11" t="s">
        <v>1709</v>
      </c>
      <c r="I6" s="11" t="s">
        <v>1710</v>
      </c>
      <c r="J6" s="11" t="s">
        <v>1711</v>
      </c>
    </row>
    <row r="7" spans="1:10" ht="15.5" x14ac:dyDescent="0.35">
      <c r="A7" s="7" t="s">
        <v>140</v>
      </c>
      <c r="B7" s="11" t="s">
        <v>1712</v>
      </c>
      <c r="C7" s="11" t="s">
        <v>1713</v>
      </c>
      <c r="D7" s="11" t="s">
        <v>1714</v>
      </c>
      <c r="E7" s="11" t="s">
        <v>1715</v>
      </c>
      <c r="F7" s="11" t="s">
        <v>1716</v>
      </c>
      <c r="G7" s="11" t="s">
        <v>1717</v>
      </c>
      <c r="H7" s="11" t="s">
        <v>1718</v>
      </c>
      <c r="I7" s="11" t="s">
        <v>1719</v>
      </c>
      <c r="J7" s="11" t="s">
        <v>1407</v>
      </c>
    </row>
    <row r="8" spans="1:10" ht="15.5" x14ac:dyDescent="0.35">
      <c r="A8" s="7" t="s">
        <v>75</v>
      </c>
      <c r="B8" s="11" t="s">
        <v>2338</v>
      </c>
      <c r="C8" s="11" t="s">
        <v>1720</v>
      </c>
      <c r="D8" s="11" t="s">
        <v>1721</v>
      </c>
      <c r="E8" s="11" t="s">
        <v>1582</v>
      </c>
      <c r="F8" s="11" t="s">
        <v>1220</v>
      </c>
      <c r="G8" s="11" t="s">
        <v>1225</v>
      </c>
      <c r="H8" s="11" t="s">
        <v>1023</v>
      </c>
      <c r="I8" s="11" t="s">
        <v>1722</v>
      </c>
      <c r="J8" s="11" t="s">
        <v>1723</v>
      </c>
    </row>
    <row r="9" spans="1:10" ht="15.5" x14ac:dyDescent="0.35">
      <c r="A9" s="7" t="s">
        <v>140</v>
      </c>
      <c r="B9" s="11" t="s">
        <v>2338</v>
      </c>
      <c r="C9" s="11" t="s">
        <v>1724</v>
      </c>
      <c r="D9" s="11" t="s">
        <v>1725</v>
      </c>
      <c r="E9" s="11" t="s">
        <v>1726</v>
      </c>
      <c r="F9" s="11" t="s">
        <v>1727</v>
      </c>
      <c r="G9" s="11" t="s">
        <v>1728</v>
      </c>
      <c r="H9" s="11" t="s">
        <v>1043</v>
      </c>
      <c r="I9" s="11" t="s">
        <v>1729</v>
      </c>
      <c r="J9" s="11" t="s">
        <v>1730</v>
      </c>
    </row>
    <row r="10" spans="1:10" ht="15.5" x14ac:dyDescent="0.35">
      <c r="A10" s="7" t="s">
        <v>87</v>
      </c>
      <c r="B10" s="11" t="s">
        <v>2338</v>
      </c>
      <c r="C10" s="11" t="s">
        <v>1595</v>
      </c>
      <c r="D10" s="11" t="s">
        <v>1731</v>
      </c>
      <c r="E10" s="11" t="s">
        <v>1732</v>
      </c>
      <c r="F10" s="11" t="s">
        <v>1733</v>
      </c>
      <c r="G10" s="11" t="s">
        <v>1734</v>
      </c>
      <c r="H10" s="11" t="s">
        <v>1735</v>
      </c>
      <c r="I10" s="11" t="s">
        <v>1736</v>
      </c>
      <c r="J10" s="11" t="s">
        <v>1737</v>
      </c>
    </row>
    <row r="11" spans="1:10" ht="15.5" x14ac:dyDescent="0.35">
      <c r="A11" s="7" t="s">
        <v>140</v>
      </c>
      <c r="B11" s="11" t="s">
        <v>2338</v>
      </c>
      <c r="C11" s="11" t="s">
        <v>1059</v>
      </c>
      <c r="D11" s="11" t="s">
        <v>1738</v>
      </c>
      <c r="E11" s="11" t="s">
        <v>1739</v>
      </c>
      <c r="F11" s="11" t="s">
        <v>1597</v>
      </c>
      <c r="G11" s="11" t="s">
        <v>1740</v>
      </c>
      <c r="H11" s="11" t="s">
        <v>1270</v>
      </c>
      <c r="I11" s="11" t="s">
        <v>1597</v>
      </c>
      <c r="J11" s="11" t="s">
        <v>1257</v>
      </c>
    </row>
    <row r="12" spans="1:10" ht="15.5" x14ac:dyDescent="0.35">
      <c r="A12" s="7" t="s">
        <v>89</v>
      </c>
      <c r="B12" s="11" t="s">
        <v>2338</v>
      </c>
      <c r="C12" s="11" t="s">
        <v>1741</v>
      </c>
      <c r="D12" s="11" t="s">
        <v>1742</v>
      </c>
      <c r="E12" s="11" t="s">
        <v>1441</v>
      </c>
      <c r="F12" s="11" t="s">
        <v>1743</v>
      </c>
      <c r="G12" s="11" t="s">
        <v>1744</v>
      </c>
      <c r="H12" s="11" t="s">
        <v>1745</v>
      </c>
      <c r="I12" s="11" t="s">
        <v>1746</v>
      </c>
      <c r="J12" s="11" t="s">
        <v>1747</v>
      </c>
    </row>
    <row r="13" spans="1:10" ht="15.5" x14ac:dyDescent="0.35">
      <c r="A13" s="7" t="s">
        <v>140</v>
      </c>
      <c r="B13" s="11" t="s">
        <v>2338</v>
      </c>
      <c r="C13" s="11" t="s">
        <v>1748</v>
      </c>
      <c r="D13" s="11" t="s">
        <v>1749</v>
      </c>
      <c r="E13" s="11" t="s">
        <v>1609</v>
      </c>
      <c r="F13" s="11" t="s">
        <v>1750</v>
      </c>
      <c r="G13" s="11" t="s">
        <v>1451</v>
      </c>
      <c r="H13" s="11" t="s">
        <v>1751</v>
      </c>
      <c r="I13" s="11" t="s">
        <v>1453</v>
      </c>
      <c r="J13" s="11" t="s">
        <v>1752</v>
      </c>
    </row>
    <row r="14" spans="1:10" ht="15.5" x14ac:dyDescent="0.35">
      <c r="A14" s="7" t="s">
        <v>91</v>
      </c>
      <c r="B14" s="11" t="s">
        <v>2338</v>
      </c>
      <c r="C14" s="11" t="s">
        <v>2338</v>
      </c>
      <c r="D14" s="11" t="s">
        <v>1753</v>
      </c>
      <c r="E14" s="11" t="s">
        <v>1754</v>
      </c>
      <c r="F14" s="11" t="s">
        <v>1755</v>
      </c>
      <c r="G14" s="11" t="s">
        <v>1756</v>
      </c>
      <c r="H14" s="11" t="s">
        <v>1757</v>
      </c>
      <c r="I14" s="11" t="s">
        <v>2338</v>
      </c>
      <c r="J14" s="11" t="s">
        <v>2338</v>
      </c>
    </row>
    <row r="15" spans="1:10" ht="15.5" x14ac:dyDescent="0.35">
      <c r="A15" s="7" t="s">
        <v>140</v>
      </c>
      <c r="B15" s="11" t="s">
        <v>2338</v>
      </c>
      <c r="C15" s="11" t="s">
        <v>2338</v>
      </c>
      <c r="D15" s="11" t="s">
        <v>1758</v>
      </c>
      <c r="E15" s="11" t="s">
        <v>1759</v>
      </c>
      <c r="F15" s="11" t="s">
        <v>1522</v>
      </c>
      <c r="G15" s="11" t="s">
        <v>1522</v>
      </c>
      <c r="H15" s="11" t="s">
        <v>1618</v>
      </c>
      <c r="I15" s="11" t="s">
        <v>2338</v>
      </c>
      <c r="J15" s="11" t="s">
        <v>2338</v>
      </c>
    </row>
    <row r="16" spans="1:10" ht="15.5" x14ac:dyDescent="0.35">
      <c r="A16" s="7" t="s">
        <v>93</v>
      </c>
      <c r="B16" s="11" t="s">
        <v>2338</v>
      </c>
      <c r="C16" s="11" t="s">
        <v>2338</v>
      </c>
      <c r="D16" s="11" t="s">
        <v>1760</v>
      </c>
      <c r="E16" s="11" t="s">
        <v>1761</v>
      </c>
      <c r="F16" s="11" t="s">
        <v>1762</v>
      </c>
      <c r="G16" s="11" t="s">
        <v>1763</v>
      </c>
      <c r="H16" s="11" t="s">
        <v>1764</v>
      </c>
      <c r="I16" s="11" t="s">
        <v>1765</v>
      </c>
      <c r="J16" s="11" t="s">
        <v>1093</v>
      </c>
    </row>
    <row r="17" spans="1:10" ht="15.5" x14ac:dyDescent="0.35">
      <c r="A17" s="7" t="s">
        <v>140</v>
      </c>
      <c r="B17" s="11" t="s">
        <v>2338</v>
      </c>
      <c r="C17" s="11" t="s">
        <v>2338</v>
      </c>
      <c r="D17" s="11" t="s">
        <v>1310</v>
      </c>
      <c r="E17" s="11" t="s">
        <v>1310</v>
      </c>
      <c r="F17" s="11" t="s">
        <v>1468</v>
      </c>
      <c r="G17" s="11" t="s">
        <v>1766</v>
      </c>
      <c r="H17" s="11" t="s">
        <v>1512</v>
      </c>
      <c r="I17" s="11" t="s">
        <v>1101</v>
      </c>
      <c r="J17" s="11" t="s">
        <v>1098</v>
      </c>
    </row>
    <row r="18" spans="1:10" ht="15.5" x14ac:dyDescent="0.35">
      <c r="A18" s="7" t="s">
        <v>94</v>
      </c>
      <c r="B18" s="11" t="s">
        <v>2338</v>
      </c>
      <c r="C18" s="11" t="s">
        <v>2338</v>
      </c>
      <c r="D18" s="11" t="s">
        <v>1767</v>
      </c>
      <c r="E18" s="11" t="s">
        <v>1619</v>
      </c>
      <c r="F18" s="11" t="s">
        <v>1768</v>
      </c>
      <c r="G18" s="11" t="s">
        <v>1769</v>
      </c>
      <c r="H18" s="11" t="s">
        <v>1473</v>
      </c>
      <c r="I18" s="11" t="s">
        <v>1770</v>
      </c>
      <c r="J18" s="11" t="s">
        <v>1771</v>
      </c>
    </row>
    <row r="19" spans="1:10" ht="15.5" x14ac:dyDescent="0.35">
      <c r="A19" s="7" t="s">
        <v>140</v>
      </c>
      <c r="B19" s="11" t="s">
        <v>2338</v>
      </c>
      <c r="C19" s="11" t="s">
        <v>2338</v>
      </c>
      <c r="D19" s="11" t="s">
        <v>1772</v>
      </c>
      <c r="E19" s="11" t="s">
        <v>1115</v>
      </c>
      <c r="F19" s="11" t="s">
        <v>1115</v>
      </c>
      <c r="G19" s="11" t="s">
        <v>1100</v>
      </c>
      <c r="H19" s="11" t="s">
        <v>1113</v>
      </c>
      <c r="I19" s="11" t="s">
        <v>1468</v>
      </c>
      <c r="J19" s="11" t="s">
        <v>1100</v>
      </c>
    </row>
    <row r="20" spans="1:10" ht="15.5" x14ac:dyDescent="0.35">
      <c r="A20" s="7" t="s">
        <v>95</v>
      </c>
      <c r="B20" s="11" t="s">
        <v>2338</v>
      </c>
      <c r="C20" s="11" t="s">
        <v>2338</v>
      </c>
      <c r="D20" s="11" t="s">
        <v>1773</v>
      </c>
      <c r="E20" s="11" t="s">
        <v>1490</v>
      </c>
      <c r="F20" s="11" t="s">
        <v>1774</v>
      </c>
      <c r="G20" s="11" t="s">
        <v>1775</v>
      </c>
      <c r="H20" s="11" t="s">
        <v>1776</v>
      </c>
      <c r="I20" s="11" t="s">
        <v>1777</v>
      </c>
      <c r="J20" s="11" t="s">
        <v>1627</v>
      </c>
    </row>
    <row r="21" spans="1:10" ht="15.5" x14ac:dyDescent="0.35">
      <c r="A21" s="7" t="s">
        <v>140</v>
      </c>
      <c r="B21" s="11" t="s">
        <v>2338</v>
      </c>
      <c r="C21" s="11" t="s">
        <v>2338</v>
      </c>
      <c r="D21" s="11" t="s">
        <v>1778</v>
      </c>
      <c r="E21" s="11" t="s">
        <v>1205</v>
      </c>
      <c r="F21" s="11" t="s">
        <v>1289</v>
      </c>
      <c r="G21" s="11" t="s">
        <v>1101</v>
      </c>
      <c r="H21" s="11" t="s">
        <v>1309</v>
      </c>
      <c r="I21" s="11" t="s">
        <v>1310</v>
      </c>
      <c r="J21" s="11" t="s">
        <v>1134</v>
      </c>
    </row>
    <row r="22" spans="1:10" ht="15.5" x14ac:dyDescent="0.35">
      <c r="A22" s="7" t="s">
        <v>96</v>
      </c>
      <c r="B22" s="11" t="s">
        <v>2338</v>
      </c>
      <c r="C22" s="11" t="s">
        <v>2338</v>
      </c>
      <c r="D22" s="11" t="s">
        <v>1779</v>
      </c>
      <c r="E22" s="11" t="s">
        <v>1780</v>
      </c>
      <c r="F22" s="11" t="s">
        <v>1781</v>
      </c>
      <c r="G22" s="11" t="s">
        <v>1782</v>
      </c>
      <c r="H22" s="11" t="s">
        <v>1783</v>
      </c>
      <c r="I22" s="11" t="s">
        <v>1784</v>
      </c>
      <c r="J22" s="11" t="s">
        <v>1785</v>
      </c>
    </row>
    <row r="23" spans="1:10" ht="15.5" x14ac:dyDescent="0.35">
      <c r="A23" s="7" t="s">
        <v>140</v>
      </c>
      <c r="B23" s="11" t="s">
        <v>2338</v>
      </c>
      <c r="C23" s="11" t="s">
        <v>2338</v>
      </c>
      <c r="D23" s="11" t="s">
        <v>1133</v>
      </c>
      <c r="E23" s="11" t="s">
        <v>1320</v>
      </c>
      <c r="F23" s="11" t="s">
        <v>1766</v>
      </c>
      <c r="G23" s="11" t="s">
        <v>1309</v>
      </c>
      <c r="H23" s="11" t="s">
        <v>1645</v>
      </c>
      <c r="I23" s="11" t="s">
        <v>1786</v>
      </c>
      <c r="J23" s="11" t="s">
        <v>1494</v>
      </c>
    </row>
    <row r="24" spans="1:10" ht="15.5" x14ac:dyDescent="0.35">
      <c r="A24" s="7" t="s">
        <v>97</v>
      </c>
      <c r="B24" s="11" t="s">
        <v>2338</v>
      </c>
      <c r="C24" s="11" t="s">
        <v>2338</v>
      </c>
      <c r="D24" s="11" t="s">
        <v>2338</v>
      </c>
      <c r="E24" s="11" t="s">
        <v>1787</v>
      </c>
      <c r="F24" s="11" t="s">
        <v>1788</v>
      </c>
      <c r="G24" s="11" t="s">
        <v>1789</v>
      </c>
      <c r="H24" s="11" t="s">
        <v>1790</v>
      </c>
      <c r="I24" s="11" t="s">
        <v>1791</v>
      </c>
      <c r="J24" s="11" t="s">
        <v>1792</v>
      </c>
    </row>
    <row r="25" spans="1:10" ht="15.5" x14ac:dyDescent="0.35">
      <c r="A25" s="7" t="s">
        <v>140</v>
      </c>
      <c r="B25" s="11" t="s">
        <v>2338</v>
      </c>
      <c r="C25" s="11" t="s">
        <v>2338</v>
      </c>
      <c r="D25" s="11" t="s">
        <v>2338</v>
      </c>
      <c r="E25" s="11" t="s">
        <v>1793</v>
      </c>
      <c r="F25" s="11" t="s">
        <v>1794</v>
      </c>
      <c r="G25" s="11" t="s">
        <v>1158</v>
      </c>
      <c r="H25" s="11" t="s">
        <v>1795</v>
      </c>
      <c r="I25" s="11" t="s">
        <v>1158</v>
      </c>
      <c r="J25" s="11" t="s">
        <v>1796</v>
      </c>
    </row>
    <row r="26" spans="1:10" ht="15.5" x14ac:dyDescent="0.35">
      <c r="A26" s="7" t="s">
        <v>98</v>
      </c>
      <c r="B26" s="11" t="s">
        <v>2338</v>
      </c>
      <c r="C26" s="11" t="s">
        <v>2338</v>
      </c>
      <c r="D26" s="11" t="s">
        <v>2338</v>
      </c>
      <c r="E26" s="11" t="s">
        <v>1797</v>
      </c>
      <c r="F26" s="11" t="s">
        <v>1798</v>
      </c>
      <c r="G26" s="11" t="s">
        <v>1799</v>
      </c>
      <c r="H26" s="11" t="s">
        <v>1800</v>
      </c>
      <c r="I26" s="11" t="s">
        <v>1801</v>
      </c>
      <c r="J26" s="11" t="s">
        <v>1802</v>
      </c>
    </row>
    <row r="27" spans="1:10" ht="15.5" x14ac:dyDescent="0.35">
      <c r="A27" s="7" t="s">
        <v>140</v>
      </c>
      <c r="B27" s="11" t="s">
        <v>2338</v>
      </c>
      <c r="C27" s="11" t="s">
        <v>2338</v>
      </c>
      <c r="D27" s="11" t="s">
        <v>2338</v>
      </c>
      <c r="E27" s="11" t="s">
        <v>1098</v>
      </c>
      <c r="F27" s="11" t="s">
        <v>1114</v>
      </c>
      <c r="G27" s="11" t="s">
        <v>1114</v>
      </c>
      <c r="H27" s="11" t="s">
        <v>1098</v>
      </c>
      <c r="I27" s="11" t="s">
        <v>1298</v>
      </c>
      <c r="J27" s="11" t="s">
        <v>1341</v>
      </c>
    </row>
    <row r="28" spans="1:10" ht="15.5" x14ac:dyDescent="0.35">
      <c r="A28" s="7" t="s">
        <v>100</v>
      </c>
      <c r="B28" s="11" t="s">
        <v>2338</v>
      </c>
      <c r="C28" s="11" t="s">
        <v>2338</v>
      </c>
      <c r="D28" s="11" t="s">
        <v>2338</v>
      </c>
      <c r="E28" s="11" t="s">
        <v>1202</v>
      </c>
      <c r="F28" s="11" t="s">
        <v>1665</v>
      </c>
      <c r="G28" s="11" t="s">
        <v>1627</v>
      </c>
      <c r="H28" s="11" t="s">
        <v>1803</v>
      </c>
      <c r="I28" s="11" t="s">
        <v>1804</v>
      </c>
      <c r="J28" s="11" t="s">
        <v>1805</v>
      </c>
    </row>
    <row r="29" spans="1:10" ht="15.5" x14ac:dyDescent="0.35">
      <c r="A29" s="7" t="s">
        <v>140</v>
      </c>
      <c r="B29" s="11" t="s">
        <v>2338</v>
      </c>
      <c r="C29" s="11" t="s">
        <v>2338</v>
      </c>
      <c r="D29" s="11" t="s">
        <v>2338</v>
      </c>
      <c r="E29" s="11" t="s">
        <v>1806</v>
      </c>
      <c r="F29" s="11" t="s">
        <v>1520</v>
      </c>
      <c r="G29" s="11" t="s">
        <v>1807</v>
      </c>
      <c r="H29" s="11" t="s">
        <v>1165</v>
      </c>
      <c r="I29" s="11" t="s">
        <v>1758</v>
      </c>
      <c r="J29" s="11" t="s">
        <v>1461</v>
      </c>
    </row>
    <row r="30" spans="1:10" ht="15.5" x14ac:dyDescent="0.35">
      <c r="A30" s="7" t="s">
        <v>102</v>
      </c>
      <c r="B30" s="11" t="s">
        <v>2338</v>
      </c>
      <c r="C30" s="11" t="s">
        <v>2338</v>
      </c>
      <c r="D30" s="11" t="s">
        <v>2338</v>
      </c>
      <c r="E30" s="11" t="s">
        <v>1808</v>
      </c>
      <c r="F30" s="11" t="s">
        <v>1809</v>
      </c>
      <c r="G30" s="11" t="s">
        <v>1810</v>
      </c>
      <c r="H30" s="11" t="s">
        <v>1811</v>
      </c>
      <c r="I30" s="11" t="s">
        <v>1812</v>
      </c>
      <c r="J30" s="11" t="s">
        <v>1813</v>
      </c>
    </row>
    <row r="31" spans="1:10" ht="15.5" x14ac:dyDescent="0.35">
      <c r="A31" s="7" t="s">
        <v>140</v>
      </c>
      <c r="B31" s="11" t="s">
        <v>2338</v>
      </c>
      <c r="C31" s="11" t="s">
        <v>2338</v>
      </c>
      <c r="D31" s="11" t="s">
        <v>2338</v>
      </c>
      <c r="E31" s="11" t="s">
        <v>1814</v>
      </c>
      <c r="F31" s="11" t="s">
        <v>1815</v>
      </c>
      <c r="G31" s="11" t="s">
        <v>1678</v>
      </c>
      <c r="H31" s="11" t="s">
        <v>1816</v>
      </c>
      <c r="I31" s="11" t="s">
        <v>1680</v>
      </c>
      <c r="J31" s="11" t="s">
        <v>1817</v>
      </c>
    </row>
    <row r="32" spans="1:10" ht="15.5" x14ac:dyDescent="0.35">
      <c r="A32" s="7" t="s">
        <v>104</v>
      </c>
      <c r="B32" s="11" t="s">
        <v>2338</v>
      </c>
      <c r="C32" s="11" t="s">
        <v>2338</v>
      </c>
      <c r="D32" s="11" t="s">
        <v>2338</v>
      </c>
      <c r="E32" s="11" t="s">
        <v>2338</v>
      </c>
      <c r="F32" s="11" t="s">
        <v>1361</v>
      </c>
      <c r="G32" s="11" t="s">
        <v>1362</v>
      </c>
      <c r="H32" s="11" t="s">
        <v>1818</v>
      </c>
      <c r="I32" s="11" t="s">
        <v>1819</v>
      </c>
      <c r="J32" s="11" t="s">
        <v>1820</v>
      </c>
    </row>
    <row r="33" spans="1:10" ht="15.5" x14ac:dyDescent="0.35">
      <c r="A33" s="7" t="s">
        <v>140</v>
      </c>
      <c r="B33" s="11" t="s">
        <v>2338</v>
      </c>
      <c r="C33" s="11" t="s">
        <v>2338</v>
      </c>
      <c r="D33" s="11" t="s">
        <v>2338</v>
      </c>
      <c r="E33" s="11" t="s">
        <v>2338</v>
      </c>
      <c r="F33" s="11" t="s">
        <v>1821</v>
      </c>
      <c r="G33" s="11" t="s">
        <v>1552</v>
      </c>
      <c r="H33" s="11" t="s">
        <v>1822</v>
      </c>
      <c r="I33" s="11" t="s">
        <v>1686</v>
      </c>
      <c r="J33" s="11" t="s">
        <v>1823</v>
      </c>
    </row>
    <row r="34" spans="1:10" ht="15.5" x14ac:dyDescent="0.35">
      <c r="A34" s="7" t="s">
        <v>106</v>
      </c>
      <c r="B34" s="11" t="s">
        <v>2338</v>
      </c>
      <c r="C34" s="11" t="s">
        <v>2338</v>
      </c>
      <c r="D34" s="11" t="s">
        <v>2338</v>
      </c>
      <c r="E34" s="11" t="s">
        <v>2338</v>
      </c>
      <c r="F34" s="11" t="s">
        <v>2338</v>
      </c>
      <c r="G34" s="11" t="s">
        <v>1824</v>
      </c>
      <c r="H34" s="11" t="s">
        <v>1825</v>
      </c>
      <c r="I34" s="11" t="s">
        <v>1826</v>
      </c>
      <c r="J34" s="11" t="s">
        <v>1827</v>
      </c>
    </row>
    <row r="35" spans="1:10" ht="15.5" x14ac:dyDescent="0.35">
      <c r="A35" s="7" t="s">
        <v>140</v>
      </c>
      <c r="B35" s="11" t="s">
        <v>2338</v>
      </c>
      <c r="C35" s="11" t="s">
        <v>2338</v>
      </c>
      <c r="D35" s="11" t="s">
        <v>2338</v>
      </c>
      <c r="E35" s="11" t="s">
        <v>2338</v>
      </c>
      <c r="F35" s="11" t="s">
        <v>2338</v>
      </c>
      <c r="G35" s="11" t="s">
        <v>1109</v>
      </c>
      <c r="H35" s="11" t="s">
        <v>1828</v>
      </c>
      <c r="I35" s="11" t="s">
        <v>1829</v>
      </c>
      <c r="J35" s="11" t="s">
        <v>1830</v>
      </c>
    </row>
    <row r="36" spans="1:10" ht="15.5" x14ac:dyDescent="0.35">
      <c r="A36" s="7" t="s">
        <v>108</v>
      </c>
      <c r="B36" s="11" t="s">
        <v>2338</v>
      </c>
      <c r="C36" s="11" t="s">
        <v>2338</v>
      </c>
      <c r="D36" s="11" t="s">
        <v>2338</v>
      </c>
      <c r="E36" s="11" t="s">
        <v>2338</v>
      </c>
      <c r="F36" s="11" t="s">
        <v>2338</v>
      </c>
      <c r="G36" s="11" t="s">
        <v>2338</v>
      </c>
      <c r="H36" s="11" t="s">
        <v>1831</v>
      </c>
      <c r="I36" s="11" t="s">
        <v>2338</v>
      </c>
      <c r="J36" s="11" t="s">
        <v>2338</v>
      </c>
    </row>
    <row r="37" spans="1:10" ht="15.5" x14ac:dyDescent="0.35">
      <c r="A37" s="7" t="s">
        <v>140</v>
      </c>
      <c r="B37" s="11" t="s">
        <v>2338</v>
      </c>
      <c r="C37" s="11" t="s">
        <v>2338</v>
      </c>
      <c r="D37" s="11" t="s">
        <v>2338</v>
      </c>
      <c r="E37" s="11" t="s">
        <v>2338</v>
      </c>
      <c r="F37" s="11" t="s">
        <v>2338</v>
      </c>
      <c r="G37" s="11" t="s">
        <v>2338</v>
      </c>
      <c r="H37" s="11" t="s">
        <v>1832</v>
      </c>
      <c r="I37" s="11" t="s">
        <v>2338</v>
      </c>
      <c r="J37" s="11" t="s">
        <v>2338</v>
      </c>
    </row>
    <row r="38" spans="1:10" ht="15.5" x14ac:dyDescent="0.35">
      <c r="A38" s="7" t="s">
        <v>110</v>
      </c>
      <c r="B38" s="11" t="s">
        <v>2338</v>
      </c>
      <c r="C38" s="11" t="s">
        <v>2338</v>
      </c>
      <c r="D38" s="11" t="s">
        <v>2338</v>
      </c>
      <c r="E38" s="11" t="s">
        <v>2338</v>
      </c>
      <c r="F38" s="11" t="s">
        <v>2338</v>
      </c>
      <c r="G38" s="11" t="s">
        <v>2338</v>
      </c>
      <c r="H38" s="11" t="s">
        <v>1833</v>
      </c>
      <c r="I38" s="11" t="s">
        <v>2338</v>
      </c>
      <c r="J38" s="11" t="s">
        <v>2338</v>
      </c>
    </row>
    <row r="39" spans="1:10" ht="15.5" x14ac:dyDescent="0.35">
      <c r="A39" s="7" t="s">
        <v>140</v>
      </c>
      <c r="B39" s="11" t="s">
        <v>2338</v>
      </c>
      <c r="C39" s="11" t="s">
        <v>2338</v>
      </c>
      <c r="D39" s="11" t="s">
        <v>2338</v>
      </c>
      <c r="E39" s="11" t="s">
        <v>2338</v>
      </c>
      <c r="F39" s="11" t="s">
        <v>2338</v>
      </c>
      <c r="G39" s="11" t="s">
        <v>2338</v>
      </c>
      <c r="H39" s="11" t="s">
        <v>1834</v>
      </c>
      <c r="I39" s="11" t="s">
        <v>2338</v>
      </c>
      <c r="J39" s="11" t="s">
        <v>2338</v>
      </c>
    </row>
    <row r="40" spans="1:10" ht="15.5" x14ac:dyDescent="0.35">
      <c r="A40" s="7" t="s">
        <v>112</v>
      </c>
      <c r="B40" s="11" t="s">
        <v>2338</v>
      </c>
      <c r="C40" s="11" t="s">
        <v>2338</v>
      </c>
      <c r="D40" s="11" t="s">
        <v>2338</v>
      </c>
      <c r="E40" s="11" t="s">
        <v>2338</v>
      </c>
      <c r="F40" s="11" t="s">
        <v>2338</v>
      </c>
      <c r="G40" s="11" t="s">
        <v>2338</v>
      </c>
      <c r="H40" s="11" t="s">
        <v>1835</v>
      </c>
      <c r="I40" s="11" t="s">
        <v>2338</v>
      </c>
      <c r="J40" s="11" t="s">
        <v>2338</v>
      </c>
    </row>
    <row r="41" spans="1:10" ht="15.5" x14ac:dyDescent="0.35">
      <c r="A41" s="7" t="s">
        <v>140</v>
      </c>
      <c r="B41" s="11" t="s">
        <v>2338</v>
      </c>
      <c r="C41" s="11" t="s">
        <v>2338</v>
      </c>
      <c r="D41" s="11" t="s">
        <v>2338</v>
      </c>
      <c r="E41" s="11" t="s">
        <v>2338</v>
      </c>
      <c r="F41" s="11" t="s">
        <v>2338</v>
      </c>
      <c r="G41" s="11" t="s">
        <v>2338</v>
      </c>
      <c r="H41" s="11" t="s">
        <v>1143</v>
      </c>
      <c r="I41" s="11" t="s">
        <v>2338</v>
      </c>
      <c r="J41" s="11" t="s">
        <v>2338</v>
      </c>
    </row>
    <row r="42" spans="1:10" ht="15.5" x14ac:dyDescent="0.35">
      <c r="A42" s="7" t="s">
        <v>114</v>
      </c>
      <c r="B42" s="11" t="s">
        <v>2338</v>
      </c>
      <c r="C42" s="11" t="s">
        <v>2338</v>
      </c>
      <c r="D42" s="11" t="s">
        <v>2338</v>
      </c>
      <c r="E42" s="11" t="s">
        <v>2338</v>
      </c>
      <c r="F42" s="11" t="s">
        <v>2338</v>
      </c>
      <c r="G42" s="11" t="s">
        <v>2338</v>
      </c>
      <c r="H42" s="11" t="s">
        <v>2338</v>
      </c>
      <c r="I42" s="11" t="s">
        <v>1836</v>
      </c>
      <c r="J42" s="11" t="s">
        <v>2338</v>
      </c>
    </row>
    <row r="43" spans="1:10" ht="15.5" x14ac:dyDescent="0.35">
      <c r="A43" s="7" t="s">
        <v>140</v>
      </c>
      <c r="B43" s="11" t="s">
        <v>2338</v>
      </c>
      <c r="C43" s="11" t="s">
        <v>2338</v>
      </c>
      <c r="D43" s="11" t="s">
        <v>2338</v>
      </c>
      <c r="E43" s="11" t="s">
        <v>2338</v>
      </c>
      <c r="F43" s="11" t="s">
        <v>2338</v>
      </c>
      <c r="G43" s="11" t="s">
        <v>2338</v>
      </c>
      <c r="H43" s="11" t="s">
        <v>2338</v>
      </c>
      <c r="I43" s="11" t="s">
        <v>1766</v>
      </c>
      <c r="J43" s="11" t="s">
        <v>2338</v>
      </c>
    </row>
    <row r="44" spans="1:10" ht="15.5" x14ac:dyDescent="0.35">
      <c r="A44" s="7" t="s">
        <v>116</v>
      </c>
      <c r="B44" s="11" t="s">
        <v>2338</v>
      </c>
      <c r="C44" s="11" t="s">
        <v>2338</v>
      </c>
      <c r="D44" s="11" t="s">
        <v>2338</v>
      </c>
      <c r="E44" s="11" t="s">
        <v>2338</v>
      </c>
      <c r="F44" s="11" t="s">
        <v>2338</v>
      </c>
      <c r="G44" s="11" t="s">
        <v>2338</v>
      </c>
      <c r="H44" s="11" t="s">
        <v>2338</v>
      </c>
      <c r="I44" s="11" t="s">
        <v>2338</v>
      </c>
      <c r="J44" s="11" t="s">
        <v>1754</v>
      </c>
    </row>
    <row r="45" spans="1:10" ht="15.5" x14ac:dyDescent="0.35">
      <c r="A45" s="7" t="s">
        <v>140</v>
      </c>
      <c r="B45" s="11" t="s">
        <v>2338</v>
      </c>
      <c r="C45" s="11" t="s">
        <v>2338</v>
      </c>
      <c r="D45" s="11" t="s">
        <v>2338</v>
      </c>
      <c r="E45" s="11" t="s">
        <v>2338</v>
      </c>
      <c r="F45" s="11" t="s">
        <v>2338</v>
      </c>
      <c r="G45" s="11" t="s">
        <v>2338</v>
      </c>
      <c r="H45" s="11" t="s">
        <v>2338</v>
      </c>
      <c r="I45" s="11" t="s">
        <v>2338</v>
      </c>
      <c r="J45" s="11" t="s">
        <v>1646</v>
      </c>
    </row>
    <row r="46" spans="1:10" ht="15.5" x14ac:dyDescent="0.35">
      <c r="A46" s="7" t="s">
        <v>140</v>
      </c>
      <c r="B46" s="11" t="s">
        <v>140</v>
      </c>
      <c r="C46" s="11" t="s">
        <v>140</v>
      </c>
      <c r="D46" s="11" t="s">
        <v>140</v>
      </c>
      <c r="E46" s="11" t="s">
        <v>140</v>
      </c>
      <c r="F46" s="11" t="s">
        <v>140</v>
      </c>
      <c r="G46" s="11" t="s">
        <v>140</v>
      </c>
      <c r="H46" s="11" t="s">
        <v>140</v>
      </c>
      <c r="I46" s="11" t="s">
        <v>140</v>
      </c>
      <c r="J46" s="11" t="s">
        <v>140</v>
      </c>
    </row>
    <row r="47" spans="1:10" ht="15.5" x14ac:dyDescent="0.35">
      <c r="A47" s="7" t="s">
        <v>363</v>
      </c>
      <c r="B47" s="11" t="s">
        <v>1837</v>
      </c>
      <c r="C47" s="11" t="s">
        <v>1838</v>
      </c>
      <c r="D47" s="11" t="s">
        <v>1839</v>
      </c>
      <c r="E47" s="11" t="s">
        <v>1840</v>
      </c>
      <c r="F47" s="11" t="s">
        <v>1841</v>
      </c>
      <c r="G47" s="11" t="s">
        <v>1842</v>
      </c>
      <c r="H47" s="11" t="s">
        <v>1843</v>
      </c>
      <c r="I47" s="11" t="s">
        <v>1844</v>
      </c>
      <c r="J47" s="11" t="s">
        <v>1845</v>
      </c>
    </row>
    <row r="48" spans="1:10" ht="15.5" x14ac:dyDescent="0.35">
      <c r="A48" s="7"/>
      <c r="B48" s="11"/>
      <c r="C48" s="11"/>
      <c r="D48" s="11"/>
      <c r="E48" s="11"/>
      <c r="F48" s="11"/>
      <c r="G48" s="11"/>
      <c r="H48" s="11"/>
      <c r="I48" s="11"/>
      <c r="J48" s="11"/>
    </row>
    <row r="49" spans="1:10" ht="15.5" x14ac:dyDescent="0.35">
      <c r="A49" s="31" t="s">
        <v>1216</v>
      </c>
      <c r="B49" s="11"/>
      <c r="C49" s="11"/>
      <c r="D49" s="11"/>
      <c r="E49" s="11"/>
      <c r="F49" s="11"/>
      <c r="G49" s="11"/>
      <c r="H49" s="11"/>
      <c r="I49" s="11"/>
      <c r="J49" s="11"/>
    </row>
    <row r="50" spans="1:10" ht="15.5" x14ac:dyDescent="0.35">
      <c r="A50" s="31" t="s">
        <v>381</v>
      </c>
      <c r="B50" s="11"/>
      <c r="C50" s="11"/>
      <c r="D50" s="11"/>
      <c r="E50" s="11"/>
      <c r="F50" s="11"/>
      <c r="G50" s="11"/>
      <c r="H50" s="11"/>
      <c r="I50" s="11"/>
      <c r="J50" s="11"/>
    </row>
    <row r="52" spans="1:10" x14ac:dyDescent="0.35">
      <c r="A52" s="24" t="s">
        <v>2328</v>
      </c>
    </row>
    <row r="53" spans="1:10" x14ac:dyDescent="0.35">
      <c r="A53" s="24" t="s">
        <v>2327</v>
      </c>
    </row>
    <row r="54" spans="1:10" x14ac:dyDescent="0.35">
      <c r="A54" s="24"/>
    </row>
    <row r="55" spans="1:10" x14ac:dyDescent="0.35">
      <c r="A55" s="25" t="s">
        <v>2318</v>
      </c>
    </row>
  </sheetData>
  <phoneticPr fontId="9" type="noConversion"/>
  <hyperlinks>
    <hyperlink ref="A55" location="Intro!A1" display="Return to Intro" xr:uid="{B6598005-DF24-4FA1-98E4-A5B5F83300F9}"/>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CD861-2A36-489F-B450-A5BCE56344A9}">
  <dimension ref="A1:J57"/>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0" ht="15.5" x14ac:dyDescent="0.35">
      <c r="A1" s="9" t="s">
        <v>1846</v>
      </c>
    </row>
    <row r="3" spans="1:10" ht="15.5" x14ac:dyDescent="0.35">
      <c r="A3" s="6" t="s">
        <v>140</v>
      </c>
      <c r="B3" s="6" t="s">
        <v>119</v>
      </c>
      <c r="C3" s="6" t="s">
        <v>120</v>
      </c>
      <c r="D3" s="6" t="s">
        <v>121</v>
      </c>
      <c r="E3" s="6" t="s">
        <v>122</v>
      </c>
      <c r="F3" s="6" t="s">
        <v>123</v>
      </c>
      <c r="G3" s="6" t="s">
        <v>124</v>
      </c>
      <c r="H3" s="6" t="s">
        <v>125</v>
      </c>
      <c r="I3" s="6" t="s">
        <v>126</v>
      </c>
      <c r="J3" s="6" t="s">
        <v>127</v>
      </c>
    </row>
    <row r="4" spans="1:10" ht="15.5" x14ac:dyDescent="0.35">
      <c r="A4" s="30" t="s">
        <v>129</v>
      </c>
      <c r="B4" s="20" t="s">
        <v>1847</v>
      </c>
      <c r="C4" s="20" t="s">
        <v>1847</v>
      </c>
      <c r="D4" s="20" t="s">
        <v>1847</v>
      </c>
      <c r="E4" s="20" t="s">
        <v>1847</v>
      </c>
      <c r="F4" s="20" t="s">
        <v>1847</v>
      </c>
      <c r="G4" s="20" t="s">
        <v>1847</v>
      </c>
      <c r="H4" s="20" t="s">
        <v>1847</v>
      </c>
      <c r="I4" s="20" t="s">
        <v>1847</v>
      </c>
      <c r="J4" s="20" t="s">
        <v>1847</v>
      </c>
    </row>
    <row r="5" spans="1:10" ht="15.5" x14ac:dyDescent="0.35">
      <c r="A5" s="7" t="s">
        <v>140</v>
      </c>
      <c r="B5" s="11" t="s">
        <v>140</v>
      </c>
      <c r="C5" s="11" t="s">
        <v>140</v>
      </c>
      <c r="D5" s="11" t="s">
        <v>140</v>
      </c>
      <c r="E5" s="11" t="s">
        <v>140</v>
      </c>
      <c r="F5" s="11" t="s">
        <v>140</v>
      </c>
      <c r="G5" s="11" t="s">
        <v>140</v>
      </c>
      <c r="H5" s="11" t="s">
        <v>140</v>
      </c>
      <c r="I5" s="11" t="s">
        <v>140</v>
      </c>
      <c r="J5" s="11" t="s">
        <v>140</v>
      </c>
    </row>
    <row r="6" spans="1:10" ht="15.5" x14ac:dyDescent="0.35">
      <c r="A6" s="7" t="s">
        <v>63</v>
      </c>
      <c r="B6" s="11" t="s">
        <v>1848</v>
      </c>
      <c r="C6" s="11" t="s">
        <v>1849</v>
      </c>
      <c r="D6" s="11" t="s">
        <v>1225</v>
      </c>
      <c r="E6" s="11" t="s">
        <v>1850</v>
      </c>
      <c r="F6" s="11" t="s">
        <v>1851</v>
      </c>
      <c r="G6" s="11" t="s">
        <v>1852</v>
      </c>
      <c r="H6" s="11" t="s">
        <v>1853</v>
      </c>
      <c r="I6" s="11" t="s">
        <v>1854</v>
      </c>
      <c r="J6" s="11" t="s">
        <v>1855</v>
      </c>
    </row>
    <row r="7" spans="1:10" ht="15.5" x14ac:dyDescent="0.35">
      <c r="A7" s="7" t="s">
        <v>140</v>
      </c>
      <c r="B7" s="11" t="s">
        <v>1856</v>
      </c>
      <c r="C7" s="11" t="s">
        <v>1857</v>
      </c>
      <c r="D7" s="11" t="s">
        <v>1858</v>
      </c>
      <c r="E7" s="11" t="s">
        <v>1859</v>
      </c>
      <c r="F7" s="11" t="s">
        <v>1860</v>
      </c>
      <c r="G7" s="11" t="s">
        <v>1860</v>
      </c>
      <c r="H7" s="11" t="s">
        <v>1860</v>
      </c>
      <c r="I7" s="11" t="s">
        <v>1857</v>
      </c>
      <c r="J7" s="11" t="s">
        <v>1857</v>
      </c>
    </row>
    <row r="8" spans="1:10" ht="15.5" x14ac:dyDescent="0.35">
      <c r="A8" s="7" t="s">
        <v>71</v>
      </c>
      <c r="B8" s="11" t="s">
        <v>2338</v>
      </c>
      <c r="C8" s="11" t="s">
        <v>1861</v>
      </c>
      <c r="D8" s="11" t="s">
        <v>1862</v>
      </c>
      <c r="E8" s="11" t="s">
        <v>1863</v>
      </c>
      <c r="F8" s="11" t="s">
        <v>1864</v>
      </c>
      <c r="G8" s="11" t="s">
        <v>1416</v>
      </c>
      <c r="H8" s="11" t="s">
        <v>1864</v>
      </c>
      <c r="I8" s="11" t="s">
        <v>1865</v>
      </c>
      <c r="J8" s="11" t="s">
        <v>1416</v>
      </c>
    </row>
    <row r="9" spans="1:10" ht="15.5" x14ac:dyDescent="0.35">
      <c r="A9" s="7" t="s">
        <v>140</v>
      </c>
      <c r="B9" s="11" t="s">
        <v>2338</v>
      </c>
      <c r="C9" s="11" t="s">
        <v>1866</v>
      </c>
      <c r="D9" s="11" t="s">
        <v>1426</v>
      </c>
      <c r="E9" s="11" t="s">
        <v>1421</v>
      </c>
      <c r="F9" s="11" t="s">
        <v>1867</v>
      </c>
      <c r="G9" s="11" t="s">
        <v>1868</v>
      </c>
      <c r="H9" s="11" t="s">
        <v>1869</v>
      </c>
      <c r="I9" s="11" t="s">
        <v>1870</v>
      </c>
      <c r="J9" s="11" t="s">
        <v>1871</v>
      </c>
    </row>
    <row r="10" spans="1:10" ht="15.5" x14ac:dyDescent="0.35">
      <c r="A10" s="7" t="s">
        <v>87</v>
      </c>
      <c r="B10" s="11" t="s">
        <v>2338</v>
      </c>
      <c r="C10" s="11" t="s">
        <v>1872</v>
      </c>
      <c r="D10" s="11" t="s">
        <v>1873</v>
      </c>
      <c r="E10" s="11" t="s">
        <v>1874</v>
      </c>
      <c r="F10" s="11" t="s">
        <v>1875</v>
      </c>
      <c r="G10" s="11" t="s">
        <v>1876</v>
      </c>
      <c r="H10" s="11" t="s">
        <v>1877</v>
      </c>
      <c r="I10" s="11" t="s">
        <v>1878</v>
      </c>
      <c r="J10" s="11" t="s">
        <v>1879</v>
      </c>
    </row>
    <row r="11" spans="1:10" ht="15.5" x14ac:dyDescent="0.35">
      <c r="A11" s="7" t="s">
        <v>140</v>
      </c>
      <c r="B11" s="11" t="s">
        <v>2338</v>
      </c>
      <c r="C11" s="11" t="s">
        <v>1072</v>
      </c>
      <c r="D11" s="11" t="s">
        <v>1436</v>
      </c>
      <c r="E11" s="11" t="s">
        <v>1074</v>
      </c>
      <c r="F11" s="11" t="s">
        <v>1077</v>
      </c>
      <c r="G11" s="11" t="s">
        <v>1880</v>
      </c>
      <c r="H11" s="11" t="s">
        <v>1881</v>
      </c>
      <c r="I11" s="11" t="s">
        <v>1880</v>
      </c>
      <c r="J11" s="11" t="s">
        <v>1271</v>
      </c>
    </row>
    <row r="12" spans="1:10" ht="15.5" x14ac:dyDescent="0.35">
      <c r="A12" s="7" t="s">
        <v>89</v>
      </c>
      <c r="B12" s="11" t="s">
        <v>2338</v>
      </c>
      <c r="C12" s="11" t="s">
        <v>1882</v>
      </c>
      <c r="D12" s="11" t="s">
        <v>1883</v>
      </c>
      <c r="E12" s="11" t="s">
        <v>1884</v>
      </c>
      <c r="F12" s="11" t="s">
        <v>1885</v>
      </c>
      <c r="G12" s="11" t="s">
        <v>1886</v>
      </c>
      <c r="H12" s="11" t="s">
        <v>1887</v>
      </c>
      <c r="I12" s="11" t="s">
        <v>1888</v>
      </c>
      <c r="J12" s="11" t="s">
        <v>1889</v>
      </c>
    </row>
    <row r="13" spans="1:10" ht="15.5" x14ac:dyDescent="0.35">
      <c r="A13" s="7" t="s">
        <v>140</v>
      </c>
      <c r="B13" s="11" t="s">
        <v>2338</v>
      </c>
      <c r="C13" s="11" t="s">
        <v>1890</v>
      </c>
      <c r="D13" s="11" t="s">
        <v>1891</v>
      </c>
      <c r="E13" s="11" t="s">
        <v>1892</v>
      </c>
      <c r="F13" s="11" t="s">
        <v>1893</v>
      </c>
      <c r="G13" s="11" t="s">
        <v>1894</v>
      </c>
      <c r="H13" s="11" t="s">
        <v>1895</v>
      </c>
      <c r="I13" s="11" t="s">
        <v>1896</v>
      </c>
      <c r="J13" s="11" t="s">
        <v>1894</v>
      </c>
    </row>
    <row r="14" spans="1:10" ht="15.5" x14ac:dyDescent="0.35">
      <c r="A14" s="7" t="s">
        <v>91</v>
      </c>
      <c r="B14" s="11" t="s">
        <v>2338</v>
      </c>
      <c r="C14" s="11" t="s">
        <v>2338</v>
      </c>
      <c r="D14" s="11" t="s">
        <v>1897</v>
      </c>
      <c r="E14" s="11" t="s">
        <v>1898</v>
      </c>
      <c r="F14" s="11" t="s">
        <v>1899</v>
      </c>
      <c r="G14" s="11" t="s">
        <v>1900</v>
      </c>
      <c r="H14" s="11" t="s">
        <v>1753</v>
      </c>
      <c r="I14" s="11" t="s">
        <v>2338</v>
      </c>
      <c r="J14" s="11" t="s">
        <v>2338</v>
      </c>
    </row>
    <row r="15" spans="1:10" ht="15.5" x14ac:dyDescent="0.35">
      <c r="A15" s="7" t="s">
        <v>140</v>
      </c>
      <c r="B15" s="11" t="s">
        <v>2338</v>
      </c>
      <c r="C15" s="11" t="s">
        <v>2338</v>
      </c>
      <c r="D15" s="11" t="s">
        <v>1901</v>
      </c>
      <c r="E15" s="11" t="s">
        <v>1902</v>
      </c>
      <c r="F15" s="11" t="s">
        <v>175</v>
      </c>
      <c r="G15" s="11" t="s">
        <v>174</v>
      </c>
      <c r="H15" s="11" t="s">
        <v>1903</v>
      </c>
      <c r="I15" s="11" t="s">
        <v>2338</v>
      </c>
      <c r="J15" s="11" t="s">
        <v>2338</v>
      </c>
    </row>
    <row r="16" spans="1:10" ht="15.5" x14ac:dyDescent="0.35">
      <c r="A16" s="7" t="s">
        <v>93</v>
      </c>
      <c r="B16" s="11" t="s">
        <v>2338</v>
      </c>
      <c r="C16" s="11" t="s">
        <v>2338</v>
      </c>
      <c r="D16" s="11" t="s">
        <v>1273</v>
      </c>
      <c r="E16" s="11" t="s">
        <v>1904</v>
      </c>
      <c r="F16" s="11" t="s">
        <v>1905</v>
      </c>
      <c r="G16" s="11" t="s">
        <v>1082</v>
      </c>
      <c r="H16" s="11" t="s">
        <v>1906</v>
      </c>
      <c r="I16" s="11" t="s">
        <v>1907</v>
      </c>
      <c r="J16" s="11" t="s">
        <v>1908</v>
      </c>
    </row>
    <row r="17" spans="1:10" ht="15.5" x14ac:dyDescent="0.35">
      <c r="A17" s="7" t="s">
        <v>140</v>
      </c>
      <c r="B17" s="11" t="s">
        <v>2338</v>
      </c>
      <c r="C17" s="11" t="s">
        <v>2338</v>
      </c>
      <c r="D17" s="11" t="s">
        <v>1085</v>
      </c>
      <c r="E17" s="11" t="s">
        <v>1759</v>
      </c>
      <c r="F17" s="11" t="s">
        <v>1909</v>
      </c>
      <c r="G17" s="11" t="s">
        <v>1910</v>
      </c>
      <c r="H17" s="11" t="s">
        <v>1207</v>
      </c>
      <c r="I17" s="11" t="s">
        <v>1522</v>
      </c>
      <c r="J17" s="11" t="s">
        <v>1911</v>
      </c>
    </row>
    <row r="18" spans="1:10" ht="15.5" x14ac:dyDescent="0.35">
      <c r="A18" s="7" t="s">
        <v>94</v>
      </c>
      <c r="B18" s="11" t="s">
        <v>2338</v>
      </c>
      <c r="C18" s="11" t="s">
        <v>2338</v>
      </c>
      <c r="D18" s="11" t="s">
        <v>1912</v>
      </c>
      <c r="E18" s="11" t="s">
        <v>1913</v>
      </c>
      <c r="F18" s="11" t="s">
        <v>1914</v>
      </c>
      <c r="G18" s="11" t="s">
        <v>1915</v>
      </c>
      <c r="H18" s="11" t="s">
        <v>1916</v>
      </c>
      <c r="I18" s="11" t="s">
        <v>1917</v>
      </c>
      <c r="J18" s="11" t="s">
        <v>1918</v>
      </c>
    </row>
    <row r="19" spans="1:10" ht="15.5" x14ac:dyDescent="0.35">
      <c r="A19" s="7" t="s">
        <v>140</v>
      </c>
      <c r="B19" s="11" t="s">
        <v>2338</v>
      </c>
      <c r="C19" s="11" t="s">
        <v>2338</v>
      </c>
      <c r="D19" s="11" t="s">
        <v>1919</v>
      </c>
      <c r="E19" s="11" t="s">
        <v>1919</v>
      </c>
      <c r="F19" s="11" t="s">
        <v>1277</v>
      </c>
      <c r="G19" s="11" t="s">
        <v>1920</v>
      </c>
      <c r="H19" s="11" t="s">
        <v>1921</v>
      </c>
      <c r="I19" s="11" t="s">
        <v>1922</v>
      </c>
      <c r="J19" s="11" t="s">
        <v>1522</v>
      </c>
    </row>
    <row r="20" spans="1:10" ht="15.5" x14ac:dyDescent="0.35">
      <c r="A20" s="7" t="s">
        <v>95</v>
      </c>
      <c r="B20" s="11" t="s">
        <v>2338</v>
      </c>
      <c r="C20" s="11" t="s">
        <v>2338</v>
      </c>
      <c r="D20" s="11" t="s">
        <v>1923</v>
      </c>
      <c r="E20" s="11" t="s">
        <v>1924</v>
      </c>
      <c r="F20" s="11" t="s">
        <v>1925</v>
      </c>
      <c r="G20" s="11" t="s">
        <v>1926</v>
      </c>
      <c r="H20" s="11" t="s">
        <v>1927</v>
      </c>
      <c r="I20" s="11" t="s">
        <v>1928</v>
      </c>
      <c r="J20" s="11" t="s">
        <v>1929</v>
      </c>
    </row>
    <row r="21" spans="1:10" ht="15.5" x14ac:dyDescent="0.35">
      <c r="A21" s="7" t="s">
        <v>140</v>
      </c>
      <c r="B21" s="11" t="s">
        <v>2338</v>
      </c>
      <c r="C21" s="11" t="s">
        <v>2338</v>
      </c>
      <c r="D21" s="11" t="s">
        <v>1135</v>
      </c>
      <c r="E21" s="11" t="s">
        <v>1087</v>
      </c>
      <c r="F21" s="11" t="s">
        <v>1084</v>
      </c>
      <c r="G21" s="11" t="s">
        <v>1920</v>
      </c>
      <c r="H21" s="11" t="s">
        <v>1930</v>
      </c>
      <c r="I21" s="11" t="s">
        <v>1931</v>
      </c>
      <c r="J21" s="11" t="s">
        <v>1758</v>
      </c>
    </row>
    <row r="22" spans="1:10" ht="15.5" x14ac:dyDescent="0.35">
      <c r="A22" s="7" t="s">
        <v>96</v>
      </c>
      <c r="B22" s="11" t="s">
        <v>2338</v>
      </c>
      <c r="C22" s="11" t="s">
        <v>2338</v>
      </c>
      <c r="D22" s="11" t="s">
        <v>1932</v>
      </c>
      <c r="E22" s="11" t="s">
        <v>1933</v>
      </c>
      <c r="F22" s="11" t="s">
        <v>1934</v>
      </c>
      <c r="G22" s="11" t="s">
        <v>1935</v>
      </c>
      <c r="H22" s="11" t="s">
        <v>1936</v>
      </c>
      <c r="I22" s="11" t="s">
        <v>1937</v>
      </c>
      <c r="J22" s="11" t="s">
        <v>1938</v>
      </c>
    </row>
    <row r="23" spans="1:10" ht="15.5" x14ac:dyDescent="0.35">
      <c r="A23" s="7" t="s">
        <v>140</v>
      </c>
      <c r="B23" s="11" t="s">
        <v>2338</v>
      </c>
      <c r="C23" s="11" t="s">
        <v>2338</v>
      </c>
      <c r="D23" s="11" t="s">
        <v>1939</v>
      </c>
      <c r="E23" s="11" t="s">
        <v>1617</v>
      </c>
      <c r="F23" s="11" t="s">
        <v>1910</v>
      </c>
      <c r="G23" s="11" t="s">
        <v>1910</v>
      </c>
      <c r="H23" s="11" t="s">
        <v>1940</v>
      </c>
      <c r="I23" s="11" t="s">
        <v>1941</v>
      </c>
      <c r="J23" s="11" t="s">
        <v>1167</v>
      </c>
    </row>
    <row r="24" spans="1:10" ht="15.5" x14ac:dyDescent="0.35">
      <c r="A24" s="7" t="s">
        <v>97</v>
      </c>
      <c r="B24" s="11" t="s">
        <v>2338</v>
      </c>
      <c r="C24" s="11" t="s">
        <v>2338</v>
      </c>
      <c r="D24" s="11" t="s">
        <v>2338</v>
      </c>
      <c r="E24" s="11" t="s">
        <v>1942</v>
      </c>
      <c r="F24" s="11" t="s">
        <v>1943</v>
      </c>
      <c r="G24" s="11" t="s">
        <v>1944</v>
      </c>
      <c r="H24" s="11" t="s">
        <v>1945</v>
      </c>
      <c r="I24" s="11" t="s">
        <v>1946</v>
      </c>
      <c r="J24" s="11" t="s">
        <v>1947</v>
      </c>
    </row>
    <row r="25" spans="1:10" ht="15.5" x14ac:dyDescent="0.35">
      <c r="A25" s="7" t="s">
        <v>140</v>
      </c>
      <c r="B25" s="11" t="s">
        <v>2338</v>
      </c>
      <c r="C25" s="11" t="s">
        <v>2338</v>
      </c>
      <c r="D25" s="11" t="s">
        <v>2338</v>
      </c>
      <c r="E25" s="11" t="s">
        <v>1656</v>
      </c>
      <c r="F25" s="11" t="s">
        <v>1948</v>
      </c>
      <c r="G25" s="11" t="s">
        <v>1949</v>
      </c>
      <c r="H25" s="11" t="s">
        <v>1950</v>
      </c>
      <c r="I25" s="11" t="s">
        <v>1951</v>
      </c>
      <c r="J25" s="11" t="s">
        <v>1793</v>
      </c>
    </row>
    <row r="26" spans="1:10" ht="15.5" x14ac:dyDescent="0.35">
      <c r="A26" s="7" t="s">
        <v>98</v>
      </c>
      <c r="B26" s="11" t="s">
        <v>2338</v>
      </c>
      <c r="C26" s="11" t="s">
        <v>2338</v>
      </c>
      <c r="D26" s="11" t="s">
        <v>2338</v>
      </c>
      <c r="E26" s="11" t="s">
        <v>1952</v>
      </c>
      <c r="F26" s="11" t="s">
        <v>1762</v>
      </c>
      <c r="G26" s="11" t="s">
        <v>1953</v>
      </c>
      <c r="H26" s="11" t="s">
        <v>1954</v>
      </c>
      <c r="I26" s="11" t="s">
        <v>1955</v>
      </c>
      <c r="J26" s="11" t="s">
        <v>1956</v>
      </c>
    </row>
    <row r="27" spans="1:10" ht="15.5" x14ac:dyDescent="0.35">
      <c r="A27" s="7" t="s">
        <v>140</v>
      </c>
      <c r="B27" s="11" t="s">
        <v>2338</v>
      </c>
      <c r="C27" s="11" t="s">
        <v>2338</v>
      </c>
      <c r="D27" s="11" t="s">
        <v>2338</v>
      </c>
      <c r="E27" s="11" t="s">
        <v>1320</v>
      </c>
      <c r="F27" s="11" t="s">
        <v>1133</v>
      </c>
      <c r="G27" s="11" t="s">
        <v>1134</v>
      </c>
      <c r="H27" s="11" t="s">
        <v>1308</v>
      </c>
      <c r="I27" s="11" t="s">
        <v>1320</v>
      </c>
      <c r="J27" s="11" t="s">
        <v>1134</v>
      </c>
    </row>
    <row r="28" spans="1:10" ht="15.5" x14ac:dyDescent="0.35">
      <c r="A28" s="7" t="s">
        <v>100</v>
      </c>
      <c r="B28" s="11" t="s">
        <v>2338</v>
      </c>
      <c r="C28" s="11" t="s">
        <v>2338</v>
      </c>
      <c r="D28" s="11" t="s">
        <v>2338</v>
      </c>
      <c r="E28" s="11" t="s">
        <v>1957</v>
      </c>
      <c r="F28" s="11" t="s">
        <v>1958</v>
      </c>
      <c r="G28" s="11" t="s">
        <v>1959</v>
      </c>
      <c r="H28" s="11" t="s">
        <v>1960</v>
      </c>
      <c r="I28" s="11" t="s">
        <v>1961</v>
      </c>
      <c r="J28" s="11" t="s">
        <v>1962</v>
      </c>
    </row>
    <row r="29" spans="1:10" ht="15.5" x14ac:dyDescent="0.35">
      <c r="A29" s="7" t="s">
        <v>140</v>
      </c>
      <c r="B29" s="11" t="s">
        <v>2338</v>
      </c>
      <c r="C29" s="11" t="s">
        <v>2338</v>
      </c>
      <c r="D29" s="11" t="s">
        <v>2338</v>
      </c>
      <c r="E29" s="11" t="s">
        <v>1085</v>
      </c>
      <c r="F29" s="11" t="s">
        <v>1759</v>
      </c>
      <c r="G29" s="11" t="s">
        <v>1617</v>
      </c>
      <c r="H29" s="11" t="s">
        <v>1309</v>
      </c>
      <c r="I29" s="11" t="s">
        <v>1277</v>
      </c>
      <c r="J29" s="11" t="s">
        <v>1084</v>
      </c>
    </row>
    <row r="30" spans="1:10" ht="15.5" x14ac:dyDescent="0.35">
      <c r="A30" s="7" t="s">
        <v>102</v>
      </c>
      <c r="B30" s="11" t="s">
        <v>2338</v>
      </c>
      <c r="C30" s="11" t="s">
        <v>2338</v>
      </c>
      <c r="D30" s="11" t="s">
        <v>2338</v>
      </c>
      <c r="E30" s="11" t="s">
        <v>1963</v>
      </c>
      <c r="F30" s="11" t="s">
        <v>1964</v>
      </c>
      <c r="G30" s="11" t="s">
        <v>1965</v>
      </c>
      <c r="H30" s="11" t="s">
        <v>1966</v>
      </c>
      <c r="I30" s="11" t="s">
        <v>1967</v>
      </c>
      <c r="J30" s="11" t="s">
        <v>1968</v>
      </c>
    </row>
    <row r="31" spans="1:10" ht="15.5" x14ac:dyDescent="0.35">
      <c r="A31" s="7" t="s">
        <v>140</v>
      </c>
      <c r="B31" s="11" t="s">
        <v>2338</v>
      </c>
      <c r="C31" s="11" t="s">
        <v>2338</v>
      </c>
      <c r="D31" s="11" t="s">
        <v>2338</v>
      </c>
      <c r="E31" s="11" t="s">
        <v>165</v>
      </c>
      <c r="F31" s="11" t="s">
        <v>618</v>
      </c>
      <c r="G31" s="11" t="s">
        <v>1969</v>
      </c>
      <c r="H31" s="11" t="s">
        <v>1970</v>
      </c>
      <c r="I31" s="11" t="s">
        <v>393</v>
      </c>
      <c r="J31" s="11" t="s">
        <v>1971</v>
      </c>
    </row>
    <row r="32" spans="1:10" ht="15.5" x14ac:dyDescent="0.35">
      <c r="A32" s="7" t="s">
        <v>305</v>
      </c>
      <c r="B32" s="11" t="s">
        <v>2338</v>
      </c>
      <c r="C32" s="11" t="s">
        <v>2338</v>
      </c>
      <c r="D32" s="11" t="s">
        <v>2338</v>
      </c>
      <c r="E32" s="11" t="s">
        <v>1302</v>
      </c>
      <c r="F32" s="11" t="s">
        <v>1972</v>
      </c>
      <c r="G32" s="11" t="s">
        <v>1811</v>
      </c>
      <c r="H32" s="11" t="s">
        <v>1973</v>
      </c>
      <c r="I32" s="11" t="s">
        <v>1116</v>
      </c>
      <c r="J32" s="11" t="s">
        <v>1974</v>
      </c>
    </row>
    <row r="33" spans="1:10" ht="15.5" x14ac:dyDescent="0.35">
      <c r="A33" s="7" t="s">
        <v>140</v>
      </c>
      <c r="B33" s="11" t="s">
        <v>2338</v>
      </c>
      <c r="C33" s="11" t="s">
        <v>2338</v>
      </c>
      <c r="D33" s="11" t="s">
        <v>2338</v>
      </c>
      <c r="E33" s="11" t="s">
        <v>1975</v>
      </c>
      <c r="F33" s="11" t="s">
        <v>1100</v>
      </c>
      <c r="G33" s="11" t="s">
        <v>1468</v>
      </c>
      <c r="H33" s="11" t="s">
        <v>1146</v>
      </c>
      <c r="I33" s="11" t="s">
        <v>1319</v>
      </c>
      <c r="J33" s="11" t="s">
        <v>1468</v>
      </c>
    </row>
    <row r="34" spans="1:10" ht="15.5" x14ac:dyDescent="0.35">
      <c r="A34" s="7" t="s">
        <v>104</v>
      </c>
      <c r="B34" s="11" t="s">
        <v>2338</v>
      </c>
      <c r="C34" s="11" t="s">
        <v>2338</v>
      </c>
      <c r="D34" s="11" t="s">
        <v>2338</v>
      </c>
      <c r="E34" s="11" t="s">
        <v>2338</v>
      </c>
      <c r="F34" s="11" t="s">
        <v>1976</v>
      </c>
      <c r="G34" s="11" t="s">
        <v>1977</v>
      </c>
      <c r="H34" s="11" t="s">
        <v>1312</v>
      </c>
      <c r="I34" s="11" t="s">
        <v>1978</v>
      </c>
      <c r="J34" s="11" t="s">
        <v>1979</v>
      </c>
    </row>
    <row r="35" spans="1:10" ht="15.5" x14ac:dyDescent="0.35">
      <c r="A35" s="7" t="s">
        <v>140</v>
      </c>
      <c r="B35" s="11" t="s">
        <v>2338</v>
      </c>
      <c r="C35" s="11" t="s">
        <v>2338</v>
      </c>
      <c r="D35" s="11" t="s">
        <v>2338</v>
      </c>
      <c r="E35" s="11" t="s">
        <v>2338</v>
      </c>
      <c r="F35" s="11" t="s">
        <v>1549</v>
      </c>
      <c r="G35" s="11" t="s">
        <v>1980</v>
      </c>
      <c r="H35" s="11" t="s">
        <v>1331</v>
      </c>
      <c r="I35" s="11" t="s">
        <v>1329</v>
      </c>
      <c r="J35" s="11" t="s">
        <v>1981</v>
      </c>
    </row>
    <row r="36" spans="1:10" ht="15.5" x14ac:dyDescent="0.35">
      <c r="A36" s="7" t="s">
        <v>106</v>
      </c>
      <c r="B36" s="11" t="s">
        <v>2338</v>
      </c>
      <c r="C36" s="11" t="s">
        <v>2338</v>
      </c>
      <c r="D36" s="11" t="s">
        <v>2338</v>
      </c>
      <c r="E36" s="11" t="s">
        <v>2338</v>
      </c>
      <c r="F36" s="11" t="s">
        <v>2338</v>
      </c>
      <c r="G36" s="11" t="s">
        <v>1982</v>
      </c>
      <c r="H36" s="11" t="s">
        <v>1983</v>
      </c>
      <c r="I36" s="11" t="s">
        <v>1761</v>
      </c>
      <c r="J36" s="11" t="s">
        <v>1984</v>
      </c>
    </row>
    <row r="37" spans="1:10" ht="15.5" x14ac:dyDescent="0.35">
      <c r="A37" s="7" t="s">
        <v>140</v>
      </c>
      <c r="B37" s="11" t="s">
        <v>2338</v>
      </c>
      <c r="C37" s="11" t="s">
        <v>2338</v>
      </c>
      <c r="D37" s="11" t="s">
        <v>2338</v>
      </c>
      <c r="E37" s="11" t="s">
        <v>2338</v>
      </c>
      <c r="F37" s="11" t="s">
        <v>2338</v>
      </c>
      <c r="G37" s="11" t="s">
        <v>1985</v>
      </c>
      <c r="H37" s="11" t="s">
        <v>1986</v>
      </c>
      <c r="I37" s="11" t="s">
        <v>1987</v>
      </c>
      <c r="J37" s="11" t="s">
        <v>1988</v>
      </c>
    </row>
    <row r="38" spans="1:10" ht="15.5" x14ac:dyDescent="0.35">
      <c r="A38" s="7" t="s">
        <v>108</v>
      </c>
      <c r="B38" s="11" t="s">
        <v>2338</v>
      </c>
      <c r="C38" s="11" t="s">
        <v>2338</v>
      </c>
      <c r="D38" s="11" t="s">
        <v>2338</v>
      </c>
      <c r="E38" s="11" t="s">
        <v>2338</v>
      </c>
      <c r="F38" s="11" t="s">
        <v>2338</v>
      </c>
      <c r="G38" s="11" t="s">
        <v>2338</v>
      </c>
      <c r="H38" s="11" t="s">
        <v>1989</v>
      </c>
      <c r="I38" s="11" t="s">
        <v>2338</v>
      </c>
      <c r="J38" s="11" t="s">
        <v>2338</v>
      </c>
    </row>
    <row r="39" spans="1:10" ht="15.5" x14ac:dyDescent="0.35">
      <c r="A39" s="7" t="s">
        <v>140</v>
      </c>
      <c r="B39" s="11" t="s">
        <v>2338</v>
      </c>
      <c r="C39" s="11" t="s">
        <v>2338</v>
      </c>
      <c r="D39" s="11" t="s">
        <v>2338</v>
      </c>
      <c r="E39" s="11" t="s">
        <v>2338</v>
      </c>
      <c r="F39" s="11" t="s">
        <v>2338</v>
      </c>
      <c r="G39" s="11" t="s">
        <v>2338</v>
      </c>
      <c r="H39" s="11" t="s">
        <v>1990</v>
      </c>
      <c r="I39" s="11" t="s">
        <v>2338</v>
      </c>
      <c r="J39" s="11" t="s">
        <v>2338</v>
      </c>
    </row>
    <row r="40" spans="1:10" ht="15.5" x14ac:dyDescent="0.35">
      <c r="A40" s="7" t="s">
        <v>110</v>
      </c>
      <c r="B40" s="11" t="s">
        <v>2338</v>
      </c>
      <c r="C40" s="11" t="s">
        <v>2338</v>
      </c>
      <c r="D40" s="11" t="s">
        <v>2338</v>
      </c>
      <c r="E40" s="11" t="s">
        <v>2338</v>
      </c>
      <c r="F40" s="11" t="s">
        <v>2338</v>
      </c>
      <c r="G40" s="11" t="s">
        <v>2338</v>
      </c>
      <c r="H40" s="11" t="s">
        <v>1991</v>
      </c>
      <c r="I40" s="11" t="s">
        <v>2338</v>
      </c>
      <c r="J40" s="11" t="s">
        <v>2338</v>
      </c>
    </row>
    <row r="41" spans="1:10" ht="15.5" x14ac:dyDescent="0.35">
      <c r="A41" s="7" t="s">
        <v>140</v>
      </c>
      <c r="B41" s="11" t="s">
        <v>2338</v>
      </c>
      <c r="C41" s="11" t="s">
        <v>2338</v>
      </c>
      <c r="D41" s="11" t="s">
        <v>2338</v>
      </c>
      <c r="E41" s="11" t="s">
        <v>2338</v>
      </c>
      <c r="F41" s="11" t="s">
        <v>2338</v>
      </c>
      <c r="G41" s="11" t="s">
        <v>2338</v>
      </c>
      <c r="H41" s="11" t="s">
        <v>1830</v>
      </c>
      <c r="I41" s="11" t="s">
        <v>2338</v>
      </c>
      <c r="J41" s="11" t="s">
        <v>2338</v>
      </c>
    </row>
    <row r="42" spans="1:10" ht="15.5" x14ac:dyDescent="0.35">
      <c r="A42" s="7" t="s">
        <v>112</v>
      </c>
      <c r="B42" s="11" t="s">
        <v>2338</v>
      </c>
      <c r="C42" s="11" t="s">
        <v>2338</v>
      </c>
      <c r="D42" s="11" t="s">
        <v>2338</v>
      </c>
      <c r="E42" s="11" t="s">
        <v>2338</v>
      </c>
      <c r="F42" s="11" t="s">
        <v>2338</v>
      </c>
      <c r="G42" s="11" t="s">
        <v>2338</v>
      </c>
      <c r="H42" s="11" t="s">
        <v>1992</v>
      </c>
      <c r="I42" s="11" t="s">
        <v>2338</v>
      </c>
      <c r="J42" s="11" t="s">
        <v>2338</v>
      </c>
    </row>
    <row r="43" spans="1:10" ht="15.5" x14ac:dyDescent="0.35">
      <c r="A43" s="7" t="s">
        <v>140</v>
      </c>
      <c r="B43" s="11" t="s">
        <v>2338</v>
      </c>
      <c r="C43" s="11" t="s">
        <v>2338</v>
      </c>
      <c r="D43" s="11" t="s">
        <v>2338</v>
      </c>
      <c r="E43" s="11" t="s">
        <v>2338</v>
      </c>
      <c r="F43" s="11" t="s">
        <v>2338</v>
      </c>
      <c r="G43" s="11" t="s">
        <v>2338</v>
      </c>
      <c r="H43" s="11" t="s">
        <v>1148</v>
      </c>
      <c r="I43" s="11" t="s">
        <v>2338</v>
      </c>
      <c r="J43" s="11" t="s">
        <v>2338</v>
      </c>
    </row>
    <row r="44" spans="1:10" ht="15.5" x14ac:dyDescent="0.35">
      <c r="A44" s="7" t="s">
        <v>114</v>
      </c>
      <c r="B44" s="11" t="s">
        <v>2338</v>
      </c>
      <c r="C44" s="11" t="s">
        <v>2338</v>
      </c>
      <c r="D44" s="11" t="s">
        <v>2338</v>
      </c>
      <c r="E44" s="11" t="s">
        <v>2338</v>
      </c>
      <c r="F44" s="11" t="s">
        <v>2338</v>
      </c>
      <c r="G44" s="11" t="s">
        <v>2338</v>
      </c>
      <c r="H44" s="11" t="s">
        <v>2338</v>
      </c>
      <c r="I44" s="11" t="s">
        <v>1616</v>
      </c>
      <c r="J44" s="11" t="s">
        <v>2338</v>
      </c>
    </row>
    <row r="45" spans="1:10" ht="15.5" x14ac:dyDescent="0.35">
      <c r="A45" s="7" t="s">
        <v>140</v>
      </c>
      <c r="B45" s="11" t="s">
        <v>2338</v>
      </c>
      <c r="C45" s="11" t="s">
        <v>2338</v>
      </c>
      <c r="D45" s="11" t="s">
        <v>2338</v>
      </c>
      <c r="E45" s="11" t="s">
        <v>2338</v>
      </c>
      <c r="F45" s="11" t="s">
        <v>2338</v>
      </c>
      <c r="G45" s="11" t="s">
        <v>2338</v>
      </c>
      <c r="H45" s="11" t="s">
        <v>2338</v>
      </c>
      <c r="I45" s="11" t="s">
        <v>1909</v>
      </c>
      <c r="J45" s="11" t="s">
        <v>2338</v>
      </c>
    </row>
    <row r="46" spans="1:10" ht="15.5" x14ac:dyDescent="0.35">
      <c r="A46" s="7" t="s">
        <v>116</v>
      </c>
      <c r="B46" s="11" t="s">
        <v>2338</v>
      </c>
      <c r="C46" s="11" t="s">
        <v>2338</v>
      </c>
      <c r="D46" s="11" t="s">
        <v>2338</v>
      </c>
      <c r="E46" s="11" t="s">
        <v>2338</v>
      </c>
      <c r="F46" s="11" t="s">
        <v>2338</v>
      </c>
      <c r="G46" s="11" t="s">
        <v>2338</v>
      </c>
      <c r="H46" s="11" t="s">
        <v>2338</v>
      </c>
      <c r="I46" s="11" t="s">
        <v>2338</v>
      </c>
      <c r="J46" s="11" t="s">
        <v>1993</v>
      </c>
    </row>
    <row r="47" spans="1:10" ht="15.5" x14ac:dyDescent="0.35">
      <c r="A47" s="7" t="s">
        <v>140</v>
      </c>
      <c r="B47" s="11" t="s">
        <v>2338</v>
      </c>
      <c r="C47" s="11" t="s">
        <v>2338</v>
      </c>
      <c r="D47" s="11" t="s">
        <v>2338</v>
      </c>
      <c r="E47" s="11" t="s">
        <v>2338</v>
      </c>
      <c r="F47" s="11" t="s">
        <v>2338</v>
      </c>
      <c r="G47" s="11" t="s">
        <v>2338</v>
      </c>
      <c r="H47" s="11" t="s">
        <v>2338</v>
      </c>
      <c r="I47" s="11" t="s">
        <v>2338</v>
      </c>
      <c r="J47" s="11" t="s">
        <v>1994</v>
      </c>
    </row>
    <row r="48" spans="1:10" ht="15.5" x14ac:dyDescent="0.35">
      <c r="A48" s="7" t="s">
        <v>140</v>
      </c>
      <c r="B48" s="11" t="s">
        <v>140</v>
      </c>
      <c r="C48" s="11" t="s">
        <v>140</v>
      </c>
      <c r="D48" s="11" t="s">
        <v>140</v>
      </c>
      <c r="E48" s="11" t="s">
        <v>140</v>
      </c>
      <c r="F48" s="11" t="s">
        <v>140</v>
      </c>
      <c r="G48" s="11" t="s">
        <v>140</v>
      </c>
      <c r="H48" s="11" t="s">
        <v>140</v>
      </c>
      <c r="I48" s="11" t="s">
        <v>140</v>
      </c>
      <c r="J48" s="11" t="s">
        <v>140</v>
      </c>
    </row>
    <row r="49" spans="1:10" ht="15.5" x14ac:dyDescent="0.35">
      <c r="A49" s="7" t="s">
        <v>363</v>
      </c>
      <c r="B49" s="11" t="s">
        <v>1995</v>
      </c>
      <c r="C49" s="11" t="s">
        <v>1996</v>
      </c>
      <c r="D49" s="11" t="s">
        <v>1997</v>
      </c>
      <c r="E49" s="11" t="s">
        <v>1998</v>
      </c>
      <c r="F49" s="11" t="s">
        <v>1999</v>
      </c>
      <c r="G49" s="11" t="s">
        <v>2000</v>
      </c>
      <c r="H49" s="11" t="s">
        <v>2001</v>
      </c>
      <c r="I49" s="11" t="s">
        <v>2002</v>
      </c>
      <c r="J49" s="11" t="s">
        <v>2002</v>
      </c>
    </row>
    <row r="50" spans="1:10" ht="15.5" x14ac:dyDescent="0.35">
      <c r="A50" s="7"/>
      <c r="B50" s="11"/>
      <c r="C50" s="11"/>
      <c r="D50" s="11"/>
      <c r="E50" s="11"/>
      <c r="F50" s="11"/>
      <c r="G50" s="11"/>
      <c r="H50" s="11"/>
      <c r="I50" s="11"/>
      <c r="J50" s="11"/>
    </row>
    <row r="51" spans="1:10" ht="15.5" x14ac:dyDescent="0.35">
      <c r="A51" s="31" t="s">
        <v>1216</v>
      </c>
      <c r="B51" s="11"/>
      <c r="C51" s="11"/>
      <c r="D51" s="11"/>
      <c r="E51" s="11"/>
      <c r="F51" s="11"/>
      <c r="G51" s="11"/>
      <c r="H51" s="11"/>
      <c r="I51" s="11"/>
      <c r="J51" s="11"/>
    </row>
    <row r="52" spans="1:10" ht="15.5" x14ac:dyDescent="0.35">
      <c r="A52" s="31" t="s">
        <v>381</v>
      </c>
      <c r="B52" s="11"/>
      <c r="C52" s="11"/>
      <c r="D52" s="11"/>
      <c r="E52" s="11"/>
      <c r="F52" s="11"/>
      <c r="G52" s="11"/>
      <c r="H52" s="11"/>
      <c r="I52" s="11"/>
      <c r="J52" s="11"/>
    </row>
    <row r="54" spans="1:10" x14ac:dyDescent="0.35">
      <c r="A54" s="24" t="s">
        <v>2328</v>
      </c>
    </row>
    <row r="55" spans="1:10" x14ac:dyDescent="0.35">
      <c r="A55" s="24" t="s">
        <v>2327</v>
      </c>
    </row>
    <row r="56" spans="1:10" x14ac:dyDescent="0.35">
      <c r="A56" s="24"/>
    </row>
    <row r="57" spans="1:10" x14ac:dyDescent="0.35">
      <c r="A57" s="25" t="s">
        <v>2318</v>
      </c>
    </row>
  </sheetData>
  <phoneticPr fontId="9" type="noConversion"/>
  <hyperlinks>
    <hyperlink ref="A57" location="Intro!A1" display="Return to Intro" xr:uid="{5248F297-B491-4E95-971A-33620A927E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EC66A-5C43-4F44-9CFE-F54B6B2D5699}">
  <dimension ref="A1:G16"/>
  <sheetViews>
    <sheetView zoomScaleNormal="100" workbookViewId="0">
      <selection activeCell="A16" sqref="A16"/>
    </sheetView>
  </sheetViews>
  <sheetFormatPr defaultColWidth="8.7265625" defaultRowHeight="14.5" x14ac:dyDescent="0.35"/>
  <cols>
    <col min="1" max="1" width="17.90625" style="2" customWidth="1"/>
    <col min="2" max="7" width="14.1796875" style="2" customWidth="1"/>
    <col min="8" max="16384" width="8.7265625" style="2"/>
  </cols>
  <sheetData>
    <row r="1" spans="1:7" ht="15.5" x14ac:dyDescent="0.35">
      <c r="A1" s="9" t="s">
        <v>2307</v>
      </c>
    </row>
    <row r="3" spans="1:7" ht="15.5" x14ac:dyDescent="0.35">
      <c r="A3" s="30" t="s">
        <v>2286</v>
      </c>
      <c r="B3" s="6" t="s">
        <v>2292</v>
      </c>
      <c r="C3" s="6" t="s">
        <v>2293</v>
      </c>
      <c r="D3" s="6" t="s">
        <v>2294</v>
      </c>
      <c r="E3" s="6" t="s">
        <v>2295</v>
      </c>
      <c r="F3" s="6" t="s">
        <v>2296</v>
      </c>
      <c r="G3" s="6" t="s">
        <v>2297</v>
      </c>
    </row>
    <row r="4" spans="1:7" ht="15.5" x14ac:dyDescent="0.35">
      <c r="A4" s="31" t="s">
        <v>2330</v>
      </c>
      <c r="B4" s="29">
        <v>8.4722860000000004</v>
      </c>
      <c r="C4" s="29">
        <v>8.8234200000000005</v>
      </c>
      <c r="D4" s="29">
        <v>9.0209689999999991</v>
      </c>
      <c r="E4" s="29">
        <v>9.1220750000000006</v>
      </c>
      <c r="F4" s="29">
        <v>8.530265</v>
      </c>
      <c r="G4" s="29">
        <v>9.1831630000000004</v>
      </c>
    </row>
    <row r="5" spans="1:7" ht="15.5" x14ac:dyDescent="0.35">
      <c r="A5" s="31" t="s">
        <v>2331</v>
      </c>
      <c r="B5" s="29">
        <v>8.7735889999999994</v>
      </c>
      <c r="C5" s="29">
        <v>9.0491620000000008</v>
      </c>
      <c r="D5" s="29">
        <v>8.7013719999999992</v>
      </c>
      <c r="E5" s="29">
        <v>9.6729289999999999</v>
      </c>
      <c r="F5" s="29">
        <v>9.6485939999999992</v>
      </c>
      <c r="G5" s="29">
        <v>9.0318950000000005</v>
      </c>
    </row>
    <row r="6" spans="1:7" ht="15.5" x14ac:dyDescent="0.35">
      <c r="A6" s="31" t="s">
        <v>2332</v>
      </c>
      <c r="B6" s="29">
        <v>10.245380000000001</v>
      </c>
      <c r="C6" s="29">
        <v>10.825430000000001</v>
      </c>
      <c r="D6" s="29">
        <v>11.020250000000001</v>
      </c>
      <c r="E6" s="29">
        <v>10.696820000000001</v>
      </c>
      <c r="F6" s="29">
        <v>11.92287</v>
      </c>
      <c r="G6" s="29">
        <v>11.49225</v>
      </c>
    </row>
    <row r="7" spans="1:7" ht="15.5" x14ac:dyDescent="0.35">
      <c r="A7" s="31" t="s">
        <v>2333</v>
      </c>
      <c r="B7" s="29">
        <v>10.40183</v>
      </c>
      <c r="C7" s="29">
        <v>10.60716</v>
      </c>
      <c r="D7" s="29">
        <v>10.51563</v>
      </c>
      <c r="E7" s="29">
        <v>10.50127</v>
      </c>
      <c r="F7" s="29">
        <v>11.11979</v>
      </c>
      <c r="G7" s="29">
        <v>11.70262</v>
      </c>
    </row>
    <row r="8" spans="1:7" ht="15.5" x14ac:dyDescent="0.35">
      <c r="A8" s="31" t="s">
        <v>2334</v>
      </c>
      <c r="B8" s="29">
        <v>10.89137</v>
      </c>
      <c r="C8" s="29">
        <v>10.35003</v>
      </c>
      <c r="D8" s="29">
        <v>10.684480000000001</v>
      </c>
      <c r="E8" s="29">
        <v>11.11129</v>
      </c>
      <c r="F8" s="29">
        <v>11.21428</v>
      </c>
      <c r="G8" s="29">
        <v>11.9459</v>
      </c>
    </row>
    <row r="9" spans="1:7" ht="15.5" x14ac:dyDescent="0.35">
      <c r="A9" s="31" t="s">
        <v>2335</v>
      </c>
      <c r="B9" s="29">
        <v>10.34774</v>
      </c>
      <c r="C9" s="29">
        <v>10.661239999999999</v>
      </c>
      <c r="D9" s="29">
        <v>11.35923</v>
      </c>
      <c r="E9" s="29">
        <v>11.82255</v>
      </c>
      <c r="F9" s="29">
        <v>11.35528</v>
      </c>
      <c r="G9" s="29">
        <v>13.00798</v>
      </c>
    </row>
    <row r="10" spans="1:7" ht="15.5" x14ac:dyDescent="0.35">
      <c r="A10" s="31" t="s">
        <v>2336</v>
      </c>
      <c r="B10" s="29">
        <v>10.508039999999999</v>
      </c>
      <c r="C10" s="29">
        <v>11.309810000000001</v>
      </c>
      <c r="D10" s="29">
        <v>11.57194</v>
      </c>
      <c r="E10" s="29">
        <v>10.956939999999999</v>
      </c>
      <c r="F10" s="29">
        <v>11.51422</v>
      </c>
      <c r="G10" s="29">
        <v>12.64968</v>
      </c>
    </row>
    <row r="11" spans="1:7" ht="15.5" x14ac:dyDescent="0.35">
      <c r="A11" s="31" t="s">
        <v>2337</v>
      </c>
      <c r="B11" s="29">
        <v>10.80547</v>
      </c>
      <c r="C11" s="29">
        <v>10.60032</v>
      </c>
      <c r="D11" s="29">
        <v>11.428890000000001</v>
      </c>
      <c r="E11" s="29">
        <v>12.212490000000001</v>
      </c>
      <c r="F11" s="29">
        <v>12.71626</v>
      </c>
      <c r="G11" s="29">
        <v>13.031169999999999</v>
      </c>
    </row>
    <row r="13" spans="1:7" x14ac:dyDescent="0.35">
      <c r="A13" s="15" t="s">
        <v>2319</v>
      </c>
    </row>
    <row r="14" spans="1:7" x14ac:dyDescent="0.35">
      <c r="A14" s="24" t="s">
        <v>2376</v>
      </c>
    </row>
    <row r="15" spans="1:7" x14ac:dyDescent="0.35">
      <c r="A15" s="24"/>
    </row>
    <row r="16" spans="1:7" x14ac:dyDescent="0.35">
      <c r="A16" s="25" t="s">
        <v>2318</v>
      </c>
    </row>
  </sheetData>
  <phoneticPr fontId="9" type="noConversion"/>
  <hyperlinks>
    <hyperlink ref="A16" location="Intro!A1" display="Return to Intro" xr:uid="{473245B4-3073-4EF3-B2B2-640FB44FB73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A4E6F-21FB-4522-BDD5-985F17BDFE93}">
  <dimension ref="A1:J57"/>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0" ht="15.5" x14ac:dyDescent="0.35">
      <c r="A1" s="9" t="s">
        <v>2003</v>
      </c>
    </row>
    <row r="3" spans="1:10" ht="15.5" x14ac:dyDescent="0.35">
      <c r="A3" s="6" t="s">
        <v>140</v>
      </c>
      <c r="B3" s="6" t="s">
        <v>119</v>
      </c>
      <c r="C3" s="6" t="s">
        <v>120</v>
      </c>
      <c r="D3" s="6" t="s">
        <v>121</v>
      </c>
      <c r="E3" s="6" t="s">
        <v>122</v>
      </c>
      <c r="F3" s="6" t="s">
        <v>123</v>
      </c>
      <c r="G3" s="6" t="s">
        <v>124</v>
      </c>
      <c r="H3" s="6" t="s">
        <v>125</v>
      </c>
      <c r="I3" s="6" t="s">
        <v>126</v>
      </c>
      <c r="J3" s="6" t="s">
        <v>127</v>
      </c>
    </row>
    <row r="4" spans="1:10" ht="15.5" x14ac:dyDescent="0.35">
      <c r="A4" s="30" t="s">
        <v>129</v>
      </c>
      <c r="B4" s="20" t="s">
        <v>1847</v>
      </c>
      <c r="C4" s="20" t="s">
        <v>1847</v>
      </c>
      <c r="D4" s="20" t="s">
        <v>1847</v>
      </c>
      <c r="E4" s="20" t="s">
        <v>1847</v>
      </c>
      <c r="F4" s="20" t="s">
        <v>1847</v>
      </c>
      <c r="G4" s="20" t="s">
        <v>1847</v>
      </c>
      <c r="H4" s="20" t="s">
        <v>1847</v>
      </c>
      <c r="I4" s="20" t="s">
        <v>1847</v>
      </c>
      <c r="J4" s="20" t="s">
        <v>1847</v>
      </c>
    </row>
    <row r="5" spans="1:10" ht="15.5" x14ac:dyDescent="0.35">
      <c r="A5" s="7" t="s">
        <v>140</v>
      </c>
      <c r="B5" s="11" t="s">
        <v>140</v>
      </c>
      <c r="C5" s="11" t="s">
        <v>140</v>
      </c>
      <c r="D5" s="11" t="s">
        <v>140</v>
      </c>
      <c r="E5" s="11" t="s">
        <v>140</v>
      </c>
      <c r="F5" s="11" t="s">
        <v>140</v>
      </c>
      <c r="G5" s="11" t="s">
        <v>140</v>
      </c>
      <c r="H5" s="11" t="s">
        <v>140</v>
      </c>
      <c r="I5" s="11" t="s">
        <v>140</v>
      </c>
      <c r="J5" s="11" t="s">
        <v>140</v>
      </c>
    </row>
    <row r="6" spans="1:10" ht="15.5" x14ac:dyDescent="0.35">
      <c r="A6" s="7" t="s">
        <v>65</v>
      </c>
      <c r="B6" s="11" t="s">
        <v>1575</v>
      </c>
      <c r="C6" s="11" t="s">
        <v>2004</v>
      </c>
      <c r="D6" s="11" t="s">
        <v>2005</v>
      </c>
      <c r="E6" s="11" t="s">
        <v>2006</v>
      </c>
      <c r="F6" s="11" t="s">
        <v>2007</v>
      </c>
      <c r="G6" s="11" t="s">
        <v>1413</v>
      </c>
      <c r="H6" s="11" t="s">
        <v>2008</v>
      </c>
      <c r="I6" s="11" t="s">
        <v>1418</v>
      </c>
      <c r="J6" s="11" t="s">
        <v>2009</v>
      </c>
    </row>
    <row r="7" spans="1:10" ht="15.5" x14ac:dyDescent="0.35">
      <c r="A7" s="7" t="s">
        <v>140</v>
      </c>
      <c r="B7" s="11" t="s">
        <v>1411</v>
      </c>
      <c r="C7" s="11" t="s">
        <v>2010</v>
      </c>
      <c r="D7" s="11" t="s">
        <v>2011</v>
      </c>
      <c r="E7" s="11" t="s">
        <v>2012</v>
      </c>
      <c r="F7" s="11" t="s">
        <v>2013</v>
      </c>
      <c r="G7" s="11" t="s">
        <v>2014</v>
      </c>
      <c r="H7" s="11" t="s">
        <v>2015</v>
      </c>
      <c r="I7" s="11" t="s">
        <v>2016</v>
      </c>
      <c r="J7" s="11" t="s">
        <v>2017</v>
      </c>
    </row>
    <row r="8" spans="1:10" ht="15.5" x14ac:dyDescent="0.35">
      <c r="A8" s="7" t="s">
        <v>73</v>
      </c>
      <c r="B8" s="11" t="s">
        <v>2338</v>
      </c>
      <c r="C8" s="11" t="s">
        <v>2018</v>
      </c>
      <c r="D8" s="11" t="s">
        <v>2019</v>
      </c>
      <c r="E8" s="11" t="s">
        <v>2020</v>
      </c>
      <c r="F8" s="11" t="s">
        <v>2021</v>
      </c>
      <c r="G8" s="11" t="s">
        <v>2022</v>
      </c>
      <c r="H8" s="11" t="s">
        <v>2023</v>
      </c>
      <c r="I8" s="11" t="s">
        <v>1237</v>
      </c>
      <c r="J8" s="11" t="s">
        <v>2024</v>
      </c>
    </row>
    <row r="9" spans="1:10" ht="15.5" x14ac:dyDescent="0.35">
      <c r="A9" s="7" t="s">
        <v>140</v>
      </c>
      <c r="B9" s="11" t="s">
        <v>2338</v>
      </c>
      <c r="C9" s="11" t="s">
        <v>1424</v>
      </c>
      <c r="D9" s="11" t="s">
        <v>2011</v>
      </c>
      <c r="E9" s="11" t="s">
        <v>2025</v>
      </c>
      <c r="F9" s="11" t="s">
        <v>2026</v>
      </c>
      <c r="G9" s="11" t="s">
        <v>2027</v>
      </c>
      <c r="H9" s="11" t="s">
        <v>2028</v>
      </c>
      <c r="I9" s="11" t="s">
        <v>2029</v>
      </c>
      <c r="J9" s="11" t="s">
        <v>2030</v>
      </c>
    </row>
    <row r="10" spans="1:10" ht="15.5" x14ac:dyDescent="0.35">
      <c r="A10" s="7" t="s">
        <v>87</v>
      </c>
      <c r="B10" s="11" t="s">
        <v>2338</v>
      </c>
      <c r="C10" s="11" t="s">
        <v>2031</v>
      </c>
      <c r="D10" s="11" t="s">
        <v>2032</v>
      </c>
      <c r="E10" s="11" t="s">
        <v>2033</v>
      </c>
      <c r="F10" s="11" t="s">
        <v>2034</v>
      </c>
      <c r="G10" s="11" t="s">
        <v>2035</v>
      </c>
      <c r="H10" s="11" t="s">
        <v>2036</v>
      </c>
      <c r="I10" s="11" t="s">
        <v>2037</v>
      </c>
      <c r="J10" s="11" t="s">
        <v>2038</v>
      </c>
    </row>
    <row r="11" spans="1:10" ht="15.5" x14ac:dyDescent="0.35">
      <c r="A11" s="7" t="s">
        <v>140</v>
      </c>
      <c r="B11" s="11" t="s">
        <v>2338</v>
      </c>
      <c r="C11" s="11" t="s">
        <v>2039</v>
      </c>
      <c r="D11" s="11" t="s">
        <v>1072</v>
      </c>
      <c r="E11" s="11" t="s">
        <v>1267</v>
      </c>
      <c r="F11" s="11" t="s">
        <v>1271</v>
      </c>
      <c r="G11" s="11" t="s">
        <v>2040</v>
      </c>
      <c r="H11" s="11" t="s">
        <v>2041</v>
      </c>
      <c r="I11" s="11" t="s">
        <v>2042</v>
      </c>
      <c r="J11" s="11" t="s">
        <v>2043</v>
      </c>
    </row>
    <row r="12" spans="1:10" ht="15.5" x14ac:dyDescent="0.35">
      <c r="A12" s="7" t="s">
        <v>89</v>
      </c>
      <c r="B12" s="11" t="s">
        <v>2338</v>
      </c>
      <c r="C12" s="11" t="s">
        <v>2044</v>
      </c>
      <c r="D12" s="11" t="s">
        <v>2045</v>
      </c>
      <c r="E12" s="11" t="s">
        <v>2046</v>
      </c>
      <c r="F12" s="11" t="s">
        <v>2046</v>
      </c>
      <c r="G12" s="11" t="s">
        <v>2047</v>
      </c>
      <c r="H12" s="11" t="s">
        <v>2048</v>
      </c>
      <c r="I12" s="11" t="s">
        <v>2049</v>
      </c>
      <c r="J12" s="11" t="s">
        <v>2050</v>
      </c>
    </row>
    <row r="13" spans="1:10" ht="15.5" x14ac:dyDescent="0.35">
      <c r="A13" s="7" t="s">
        <v>140</v>
      </c>
      <c r="B13" s="11" t="s">
        <v>2338</v>
      </c>
      <c r="C13" s="11" t="s">
        <v>2051</v>
      </c>
      <c r="D13" s="11" t="s">
        <v>2052</v>
      </c>
      <c r="E13" s="11" t="s">
        <v>2053</v>
      </c>
      <c r="F13" s="11" t="s">
        <v>2054</v>
      </c>
      <c r="G13" s="11" t="s">
        <v>1453</v>
      </c>
      <c r="H13" s="11" t="s">
        <v>2055</v>
      </c>
      <c r="I13" s="11" t="s">
        <v>2054</v>
      </c>
      <c r="J13" s="11" t="s">
        <v>2056</v>
      </c>
    </row>
    <row r="14" spans="1:10" ht="15.5" x14ac:dyDescent="0.35">
      <c r="A14" s="7" t="s">
        <v>91</v>
      </c>
      <c r="B14" s="11" t="s">
        <v>2338</v>
      </c>
      <c r="C14" s="11" t="s">
        <v>2338</v>
      </c>
      <c r="D14" s="11" t="s">
        <v>2057</v>
      </c>
      <c r="E14" s="11" t="s">
        <v>2058</v>
      </c>
      <c r="F14" s="11" t="s">
        <v>2059</v>
      </c>
      <c r="G14" s="11" t="s">
        <v>2060</v>
      </c>
      <c r="H14" s="11" t="s">
        <v>1272</v>
      </c>
      <c r="I14" s="11" t="s">
        <v>2338</v>
      </c>
      <c r="J14" s="11" t="s">
        <v>2338</v>
      </c>
    </row>
    <row r="15" spans="1:10" ht="15.5" x14ac:dyDescent="0.35">
      <c r="A15" s="7" t="s">
        <v>140</v>
      </c>
      <c r="B15" s="11" t="s">
        <v>2338</v>
      </c>
      <c r="C15" s="11" t="s">
        <v>2338</v>
      </c>
      <c r="D15" s="11" t="s">
        <v>191</v>
      </c>
      <c r="E15" s="11" t="s">
        <v>1519</v>
      </c>
      <c r="F15" s="11" t="s">
        <v>2061</v>
      </c>
      <c r="G15" s="11" t="s">
        <v>1351</v>
      </c>
      <c r="H15" s="11" t="s">
        <v>1759</v>
      </c>
      <c r="I15" s="11" t="s">
        <v>2338</v>
      </c>
      <c r="J15" s="11" t="s">
        <v>2338</v>
      </c>
    </row>
    <row r="16" spans="1:10" ht="15.5" x14ac:dyDescent="0.35">
      <c r="A16" s="7" t="s">
        <v>93</v>
      </c>
      <c r="B16" s="11" t="s">
        <v>2338</v>
      </c>
      <c r="C16" s="11" t="s">
        <v>2338</v>
      </c>
      <c r="D16" s="11" t="s">
        <v>2062</v>
      </c>
      <c r="E16" s="11" t="s">
        <v>2063</v>
      </c>
      <c r="F16" s="11" t="s">
        <v>2064</v>
      </c>
      <c r="G16" s="11" t="s">
        <v>2065</v>
      </c>
      <c r="H16" s="11" t="s">
        <v>2066</v>
      </c>
      <c r="I16" s="11" t="s">
        <v>2067</v>
      </c>
      <c r="J16" s="11" t="s">
        <v>2068</v>
      </c>
    </row>
    <row r="17" spans="1:10" ht="15.5" x14ac:dyDescent="0.35">
      <c r="A17" s="7" t="s">
        <v>140</v>
      </c>
      <c r="B17" s="11" t="s">
        <v>2338</v>
      </c>
      <c r="C17" s="11" t="s">
        <v>2338</v>
      </c>
      <c r="D17" s="11" t="s">
        <v>1084</v>
      </c>
      <c r="E17" s="11" t="s">
        <v>1759</v>
      </c>
      <c r="F17" s="11" t="s">
        <v>1910</v>
      </c>
      <c r="G17" s="11" t="s">
        <v>1758</v>
      </c>
      <c r="H17" s="11" t="s">
        <v>1786</v>
      </c>
      <c r="I17" s="11" t="s">
        <v>1759</v>
      </c>
      <c r="J17" s="11" t="s">
        <v>1758</v>
      </c>
    </row>
    <row r="18" spans="1:10" ht="15.5" x14ac:dyDescent="0.35">
      <c r="A18" s="7" t="s">
        <v>94</v>
      </c>
      <c r="B18" s="11" t="s">
        <v>2338</v>
      </c>
      <c r="C18" s="11" t="s">
        <v>2338</v>
      </c>
      <c r="D18" s="11" t="s">
        <v>1912</v>
      </c>
      <c r="E18" s="11" t="s">
        <v>2069</v>
      </c>
      <c r="F18" s="11" t="s">
        <v>2070</v>
      </c>
      <c r="G18" s="11" t="s">
        <v>2071</v>
      </c>
      <c r="H18" s="11" t="s">
        <v>2072</v>
      </c>
      <c r="I18" s="11" t="s">
        <v>2073</v>
      </c>
      <c r="J18" s="11" t="s">
        <v>2074</v>
      </c>
    </row>
    <row r="19" spans="1:10" ht="15.5" x14ac:dyDescent="0.35">
      <c r="A19" s="7" t="s">
        <v>140</v>
      </c>
      <c r="B19" s="11" t="s">
        <v>2338</v>
      </c>
      <c r="C19" s="11" t="s">
        <v>2338</v>
      </c>
      <c r="D19" s="11" t="s">
        <v>1921</v>
      </c>
      <c r="E19" s="11" t="s">
        <v>1921</v>
      </c>
      <c r="F19" s="11" t="s">
        <v>1321</v>
      </c>
      <c r="G19" s="11" t="s">
        <v>1921</v>
      </c>
      <c r="H19" s="11" t="s">
        <v>1320</v>
      </c>
      <c r="I19" s="11" t="s">
        <v>1921</v>
      </c>
      <c r="J19" s="11" t="s">
        <v>2075</v>
      </c>
    </row>
    <row r="20" spans="1:10" ht="15.5" x14ac:dyDescent="0.35">
      <c r="A20" s="7" t="s">
        <v>95</v>
      </c>
      <c r="B20" s="11" t="s">
        <v>2338</v>
      </c>
      <c r="C20" s="11" t="s">
        <v>2338</v>
      </c>
      <c r="D20" s="11" t="s">
        <v>2076</v>
      </c>
      <c r="E20" s="11" t="s">
        <v>2077</v>
      </c>
      <c r="F20" s="11" t="s">
        <v>2078</v>
      </c>
      <c r="G20" s="11" t="s">
        <v>2079</v>
      </c>
      <c r="H20" s="11" t="s">
        <v>2080</v>
      </c>
      <c r="I20" s="11" t="s">
        <v>2081</v>
      </c>
      <c r="J20" s="11" t="s">
        <v>1938</v>
      </c>
    </row>
    <row r="21" spans="1:10" ht="15.5" x14ac:dyDescent="0.35">
      <c r="A21" s="7" t="s">
        <v>140</v>
      </c>
      <c r="B21" s="11" t="s">
        <v>2338</v>
      </c>
      <c r="C21" s="11" t="s">
        <v>2338</v>
      </c>
      <c r="D21" s="11" t="s">
        <v>1930</v>
      </c>
      <c r="E21" s="11" t="s">
        <v>1618</v>
      </c>
      <c r="F21" s="11" t="s">
        <v>1920</v>
      </c>
      <c r="G21" s="11" t="s">
        <v>2075</v>
      </c>
      <c r="H21" s="11" t="s">
        <v>1646</v>
      </c>
      <c r="I21" s="11" t="s">
        <v>1931</v>
      </c>
      <c r="J21" s="11" t="s">
        <v>1759</v>
      </c>
    </row>
    <row r="22" spans="1:10" ht="15.5" x14ac:dyDescent="0.35">
      <c r="A22" s="7" t="s">
        <v>96</v>
      </c>
      <c r="B22" s="11" t="s">
        <v>2338</v>
      </c>
      <c r="C22" s="11" t="s">
        <v>2338</v>
      </c>
      <c r="D22" s="11" t="s">
        <v>2082</v>
      </c>
      <c r="E22" s="11" t="s">
        <v>2083</v>
      </c>
      <c r="F22" s="11" t="s">
        <v>2084</v>
      </c>
      <c r="G22" s="11" t="s">
        <v>2085</v>
      </c>
      <c r="H22" s="11" t="s">
        <v>1905</v>
      </c>
      <c r="I22" s="11" t="s">
        <v>2086</v>
      </c>
      <c r="J22" s="11" t="s">
        <v>2087</v>
      </c>
    </row>
    <row r="23" spans="1:10" ht="15.5" x14ac:dyDescent="0.35">
      <c r="A23" s="7" t="s">
        <v>140</v>
      </c>
      <c r="B23" s="11" t="s">
        <v>2338</v>
      </c>
      <c r="C23" s="11" t="s">
        <v>2338</v>
      </c>
      <c r="D23" s="11" t="s">
        <v>1645</v>
      </c>
      <c r="E23" s="11" t="s">
        <v>1084</v>
      </c>
      <c r="F23" s="11" t="s">
        <v>1461</v>
      </c>
      <c r="G23" s="11" t="s">
        <v>1670</v>
      </c>
      <c r="H23" s="11" t="s">
        <v>1087</v>
      </c>
      <c r="I23" s="11" t="s">
        <v>1910</v>
      </c>
      <c r="J23" s="11" t="s">
        <v>2088</v>
      </c>
    </row>
    <row r="24" spans="1:10" ht="15.5" x14ac:dyDescent="0.35">
      <c r="A24" s="7" t="s">
        <v>97</v>
      </c>
      <c r="B24" s="11" t="s">
        <v>2338</v>
      </c>
      <c r="C24" s="11" t="s">
        <v>2338</v>
      </c>
      <c r="D24" s="11" t="s">
        <v>2338</v>
      </c>
      <c r="E24" s="11" t="s">
        <v>1344</v>
      </c>
      <c r="F24" s="11" t="s">
        <v>2089</v>
      </c>
      <c r="G24" s="11" t="s">
        <v>2090</v>
      </c>
      <c r="H24" s="11" t="s">
        <v>1993</v>
      </c>
      <c r="I24" s="11" t="s">
        <v>2091</v>
      </c>
      <c r="J24" s="11" t="s">
        <v>1316</v>
      </c>
    </row>
    <row r="25" spans="1:10" ht="15.5" x14ac:dyDescent="0.35">
      <c r="A25" s="7" t="s">
        <v>140</v>
      </c>
      <c r="B25" s="11" t="s">
        <v>2338</v>
      </c>
      <c r="C25" s="11" t="s">
        <v>2338</v>
      </c>
      <c r="D25" s="11" t="s">
        <v>2338</v>
      </c>
      <c r="E25" s="11" t="s">
        <v>2092</v>
      </c>
      <c r="F25" s="11" t="s">
        <v>1332</v>
      </c>
      <c r="G25" s="11" t="s">
        <v>1148</v>
      </c>
      <c r="H25" s="11" t="s">
        <v>2093</v>
      </c>
      <c r="I25" s="11" t="s">
        <v>1950</v>
      </c>
      <c r="J25" s="11" t="s">
        <v>2094</v>
      </c>
    </row>
    <row r="26" spans="1:10" ht="15.5" x14ac:dyDescent="0.35">
      <c r="A26" s="7" t="s">
        <v>98</v>
      </c>
      <c r="B26" s="11" t="s">
        <v>2338</v>
      </c>
      <c r="C26" s="11" t="s">
        <v>2338</v>
      </c>
      <c r="D26" s="11" t="s">
        <v>2338</v>
      </c>
      <c r="E26" s="11" t="s">
        <v>2095</v>
      </c>
      <c r="F26" s="11" t="s">
        <v>2096</v>
      </c>
      <c r="G26" s="11" t="s">
        <v>1312</v>
      </c>
      <c r="H26" s="11" t="s">
        <v>1682</v>
      </c>
      <c r="I26" s="11" t="s">
        <v>2097</v>
      </c>
      <c r="J26" s="11" t="s">
        <v>2098</v>
      </c>
    </row>
    <row r="27" spans="1:10" ht="15.5" x14ac:dyDescent="0.35">
      <c r="A27" s="7" t="s">
        <v>140</v>
      </c>
      <c r="B27" s="11" t="s">
        <v>2338</v>
      </c>
      <c r="C27" s="11" t="s">
        <v>2338</v>
      </c>
      <c r="D27" s="11" t="s">
        <v>2338</v>
      </c>
      <c r="E27" s="11" t="s">
        <v>1994</v>
      </c>
      <c r="F27" s="11" t="s">
        <v>2099</v>
      </c>
      <c r="G27" s="11" t="s">
        <v>2100</v>
      </c>
      <c r="H27" s="11" t="s">
        <v>1197</v>
      </c>
      <c r="I27" s="11" t="s">
        <v>1097</v>
      </c>
      <c r="J27" s="11" t="s">
        <v>1975</v>
      </c>
    </row>
    <row r="28" spans="1:10" ht="15.5" x14ac:dyDescent="0.35">
      <c r="A28" s="7" t="s">
        <v>100</v>
      </c>
      <c r="B28" s="11" t="s">
        <v>2338</v>
      </c>
      <c r="C28" s="11" t="s">
        <v>2338</v>
      </c>
      <c r="D28" s="11" t="s">
        <v>2338</v>
      </c>
      <c r="E28" s="11" t="s">
        <v>1119</v>
      </c>
      <c r="F28" s="11" t="s">
        <v>1093</v>
      </c>
      <c r="G28" s="11" t="s">
        <v>2101</v>
      </c>
      <c r="H28" s="11" t="s">
        <v>2102</v>
      </c>
      <c r="I28" s="11" t="s">
        <v>2103</v>
      </c>
      <c r="J28" s="11" t="s">
        <v>1634</v>
      </c>
    </row>
    <row r="29" spans="1:10" ht="15.5" x14ac:dyDescent="0.35">
      <c r="A29" s="7" t="s">
        <v>140</v>
      </c>
      <c r="B29" s="11" t="s">
        <v>2338</v>
      </c>
      <c r="C29" s="11" t="s">
        <v>2338</v>
      </c>
      <c r="D29" s="11" t="s">
        <v>2338</v>
      </c>
      <c r="E29" s="11" t="s">
        <v>1559</v>
      </c>
      <c r="F29" s="11" t="s">
        <v>2104</v>
      </c>
      <c r="G29" s="11" t="s">
        <v>2105</v>
      </c>
      <c r="H29" s="11" t="s">
        <v>1133</v>
      </c>
      <c r="I29" s="11" t="s">
        <v>2105</v>
      </c>
      <c r="J29" s="11" t="s">
        <v>2105</v>
      </c>
    </row>
    <row r="30" spans="1:10" ht="15.5" x14ac:dyDescent="0.35">
      <c r="A30" s="7" t="s">
        <v>102</v>
      </c>
      <c r="B30" s="11" t="s">
        <v>2338</v>
      </c>
      <c r="C30" s="11" t="s">
        <v>2338</v>
      </c>
      <c r="D30" s="11" t="s">
        <v>2338</v>
      </c>
      <c r="E30" s="11" t="s">
        <v>2106</v>
      </c>
      <c r="F30" s="11" t="s">
        <v>2107</v>
      </c>
      <c r="G30" s="11" t="s">
        <v>2108</v>
      </c>
      <c r="H30" s="11" t="s">
        <v>1480</v>
      </c>
      <c r="I30" s="11" t="s">
        <v>2109</v>
      </c>
      <c r="J30" s="11" t="s">
        <v>1965</v>
      </c>
    </row>
    <row r="31" spans="1:10" ht="15.5" x14ac:dyDescent="0.35">
      <c r="A31" s="7" t="s">
        <v>140</v>
      </c>
      <c r="B31" s="11" t="s">
        <v>2338</v>
      </c>
      <c r="C31" s="11" t="s">
        <v>2338</v>
      </c>
      <c r="D31" s="11" t="s">
        <v>2338</v>
      </c>
      <c r="E31" s="11" t="s">
        <v>2110</v>
      </c>
      <c r="F31" s="11" t="s">
        <v>2111</v>
      </c>
      <c r="G31" s="11" t="s">
        <v>1971</v>
      </c>
      <c r="H31" s="11" t="s">
        <v>2112</v>
      </c>
      <c r="I31" s="11" t="s">
        <v>824</v>
      </c>
      <c r="J31" s="11" t="s">
        <v>410</v>
      </c>
    </row>
    <row r="32" spans="1:10" ht="15.5" x14ac:dyDescent="0.35">
      <c r="A32" s="7" t="s">
        <v>305</v>
      </c>
      <c r="B32" s="11" t="s">
        <v>2338</v>
      </c>
      <c r="C32" s="11" t="s">
        <v>2338</v>
      </c>
      <c r="D32" s="11" t="s">
        <v>2338</v>
      </c>
      <c r="E32" s="11" t="s">
        <v>2113</v>
      </c>
      <c r="F32" s="11" t="s">
        <v>2114</v>
      </c>
      <c r="G32" s="11" t="s">
        <v>2115</v>
      </c>
      <c r="H32" s="11" t="s">
        <v>2116</v>
      </c>
      <c r="I32" s="11" t="s">
        <v>2117</v>
      </c>
      <c r="J32" s="11" t="s">
        <v>2118</v>
      </c>
    </row>
    <row r="33" spans="1:10" ht="15.5" x14ac:dyDescent="0.35">
      <c r="A33" s="7" t="s">
        <v>140</v>
      </c>
      <c r="B33" s="11" t="s">
        <v>2338</v>
      </c>
      <c r="C33" s="11" t="s">
        <v>2338</v>
      </c>
      <c r="D33" s="11" t="s">
        <v>2338</v>
      </c>
      <c r="E33" s="11" t="s">
        <v>2119</v>
      </c>
      <c r="F33" s="11" t="s">
        <v>1101</v>
      </c>
      <c r="G33" s="11" t="s">
        <v>1100</v>
      </c>
      <c r="H33" s="11" t="s">
        <v>1988</v>
      </c>
      <c r="I33" s="11" t="s">
        <v>1100</v>
      </c>
      <c r="J33" s="11" t="s">
        <v>1100</v>
      </c>
    </row>
    <row r="34" spans="1:10" ht="15.5" x14ac:dyDescent="0.35">
      <c r="A34" s="7" t="s">
        <v>104</v>
      </c>
      <c r="B34" s="11" t="s">
        <v>2338</v>
      </c>
      <c r="C34" s="11" t="s">
        <v>2338</v>
      </c>
      <c r="D34" s="11" t="s">
        <v>2338</v>
      </c>
      <c r="E34" s="11" t="s">
        <v>2338</v>
      </c>
      <c r="F34" s="11" t="s">
        <v>2120</v>
      </c>
      <c r="G34" s="11" t="s">
        <v>2121</v>
      </c>
      <c r="H34" s="11" t="s">
        <v>2122</v>
      </c>
      <c r="I34" s="11" t="s">
        <v>2123</v>
      </c>
      <c r="J34" s="11" t="s">
        <v>2124</v>
      </c>
    </row>
    <row r="35" spans="1:10" ht="15.5" x14ac:dyDescent="0.35">
      <c r="A35" s="7" t="s">
        <v>140</v>
      </c>
      <c r="B35" s="11" t="s">
        <v>2338</v>
      </c>
      <c r="C35" s="11" t="s">
        <v>2338</v>
      </c>
      <c r="D35" s="11" t="s">
        <v>2338</v>
      </c>
      <c r="E35" s="11" t="s">
        <v>2338</v>
      </c>
      <c r="F35" s="11" t="s">
        <v>2125</v>
      </c>
      <c r="G35" s="11" t="s">
        <v>2126</v>
      </c>
      <c r="H35" s="11" t="s">
        <v>2127</v>
      </c>
      <c r="I35" s="11" t="s">
        <v>1692</v>
      </c>
      <c r="J35" s="11" t="s">
        <v>2128</v>
      </c>
    </row>
    <row r="36" spans="1:10" ht="15.5" x14ac:dyDescent="0.35">
      <c r="A36" s="7" t="s">
        <v>106</v>
      </c>
      <c r="B36" s="11" t="s">
        <v>2338</v>
      </c>
      <c r="C36" s="11" t="s">
        <v>2338</v>
      </c>
      <c r="D36" s="11" t="s">
        <v>2338</v>
      </c>
      <c r="E36" s="11" t="s">
        <v>2338</v>
      </c>
      <c r="F36" s="11" t="s">
        <v>2338</v>
      </c>
      <c r="G36" s="11" t="s">
        <v>2129</v>
      </c>
      <c r="H36" s="11" t="s">
        <v>1535</v>
      </c>
      <c r="I36" s="11" t="s">
        <v>2130</v>
      </c>
      <c r="J36" s="11" t="s">
        <v>2131</v>
      </c>
    </row>
    <row r="37" spans="1:10" ht="15.5" x14ac:dyDescent="0.35">
      <c r="A37" s="7" t="s">
        <v>140</v>
      </c>
      <c r="B37" s="11" t="s">
        <v>2338</v>
      </c>
      <c r="C37" s="11" t="s">
        <v>2338</v>
      </c>
      <c r="D37" s="11" t="s">
        <v>2338</v>
      </c>
      <c r="E37" s="11" t="s">
        <v>2338</v>
      </c>
      <c r="F37" s="11" t="s">
        <v>2338</v>
      </c>
      <c r="G37" s="11" t="s">
        <v>1122</v>
      </c>
      <c r="H37" s="11" t="s">
        <v>2132</v>
      </c>
      <c r="I37" s="11" t="s">
        <v>2133</v>
      </c>
      <c r="J37" s="11" t="s">
        <v>1485</v>
      </c>
    </row>
    <row r="38" spans="1:10" ht="15.5" x14ac:dyDescent="0.35">
      <c r="A38" s="7" t="s">
        <v>108</v>
      </c>
      <c r="B38" s="11" t="s">
        <v>2338</v>
      </c>
      <c r="C38" s="11" t="s">
        <v>2338</v>
      </c>
      <c r="D38" s="11" t="s">
        <v>2338</v>
      </c>
      <c r="E38" s="11" t="s">
        <v>2338</v>
      </c>
      <c r="F38" s="11" t="s">
        <v>2338</v>
      </c>
      <c r="G38" s="11" t="s">
        <v>2338</v>
      </c>
      <c r="H38" s="11" t="s">
        <v>2134</v>
      </c>
      <c r="I38" s="11" t="s">
        <v>2338</v>
      </c>
      <c r="J38" s="11" t="s">
        <v>2338</v>
      </c>
    </row>
    <row r="39" spans="1:10" ht="15.5" x14ac:dyDescent="0.35">
      <c r="A39" s="7" t="s">
        <v>140</v>
      </c>
      <c r="B39" s="11" t="s">
        <v>2338</v>
      </c>
      <c r="C39" s="11" t="s">
        <v>2338</v>
      </c>
      <c r="D39" s="11" t="s">
        <v>2338</v>
      </c>
      <c r="E39" s="11" t="s">
        <v>2338</v>
      </c>
      <c r="F39" s="11" t="s">
        <v>2338</v>
      </c>
      <c r="G39" s="11" t="s">
        <v>2338</v>
      </c>
      <c r="H39" s="11" t="s">
        <v>2135</v>
      </c>
      <c r="I39" s="11" t="s">
        <v>2338</v>
      </c>
      <c r="J39" s="11" t="s">
        <v>2338</v>
      </c>
    </row>
    <row r="40" spans="1:10" ht="15.5" x14ac:dyDescent="0.35">
      <c r="A40" s="7" t="s">
        <v>110</v>
      </c>
      <c r="B40" s="11" t="s">
        <v>2338</v>
      </c>
      <c r="C40" s="11" t="s">
        <v>2338</v>
      </c>
      <c r="D40" s="11" t="s">
        <v>2338</v>
      </c>
      <c r="E40" s="11" t="s">
        <v>2338</v>
      </c>
      <c r="F40" s="11" t="s">
        <v>2338</v>
      </c>
      <c r="G40" s="11" t="s">
        <v>2338</v>
      </c>
      <c r="H40" s="11" t="s">
        <v>2136</v>
      </c>
      <c r="I40" s="11" t="s">
        <v>2338</v>
      </c>
      <c r="J40" s="11" t="s">
        <v>2338</v>
      </c>
    </row>
    <row r="41" spans="1:10" ht="15.5" x14ac:dyDescent="0.35">
      <c r="A41" s="7" t="s">
        <v>140</v>
      </c>
      <c r="B41" s="11" t="s">
        <v>2338</v>
      </c>
      <c r="C41" s="11" t="s">
        <v>2338</v>
      </c>
      <c r="D41" s="11" t="s">
        <v>2338</v>
      </c>
      <c r="E41" s="11" t="s">
        <v>2338</v>
      </c>
      <c r="F41" s="11" t="s">
        <v>2338</v>
      </c>
      <c r="G41" s="11" t="s">
        <v>2338</v>
      </c>
      <c r="H41" s="11" t="s">
        <v>2137</v>
      </c>
      <c r="I41" s="11" t="s">
        <v>2338</v>
      </c>
      <c r="J41" s="11" t="s">
        <v>2338</v>
      </c>
    </row>
    <row r="42" spans="1:10" ht="15.5" x14ac:dyDescent="0.35">
      <c r="A42" s="7" t="s">
        <v>112</v>
      </c>
      <c r="B42" s="11" t="s">
        <v>2338</v>
      </c>
      <c r="C42" s="11" t="s">
        <v>2338</v>
      </c>
      <c r="D42" s="11" t="s">
        <v>2338</v>
      </c>
      <c r="E42" s="11" t="s">
        <v>2338</v>
      </c>
      <c r="F42" s="11" t="s">
        <v>2338</v>
      </c>
      <c r="G42" s="11" t="s">
        <v>2338</v>
      </c>
      <c r="H42" s="11" t="s">
        <v>2138</v>
      </c>
      <c r="I42" s="11" t="s">
        <v>2338</v>
      </c>
      <c r="J42" s="11" t="s">
        <v>2338</v>
      </c>
    </row>
    <row r="43" spans="1:10" ht="15.5" x14ac:dyDescent="0.35">
      <c r="A43" s="7" t="s">
        <v>140</v>
      </c>
      <c r="B43" s="11" t="s">
        <v>2338</v>
      </c>
      <c r="C43" s="11" t="s">
        <v>2338</v>
      </c>
      <c r="D43" s="11" t="s">
        <v>2338</v>
      </c>
      <c r="E43" s="11" t="s">
        <v>2338</v>
      </c>
      <c r="F43" s="11" t="s">
        <v>2338</v>
      </c>
      <c r="G43" s="11" t="s">
        <v>2338</v>
      </c>
      <c r="H43" s="11" t="s">
        <v>1823</v>
      </c>
      <c r="I43" s="11" t="s">
        <v>2338</v>
      </c>
      <c r="J43" s="11" t="s">
        <v>2338</v>
      </c>
    </row>
    <row r="44" spans="1:10" ht="15.5" x14ac:dyDescent="0.35">
      <c r="A44" s="7" t="s">
        <v>114</v>
      </c>
      <c r="B44" s="11" t="s">
        <v>2338</v>
      </c>
      <c r="C44" s="11" t="s">
        <v>2338</v>
      </c>
      <c r="D44" s="11" t="s">
        <v>2338</v>
      </c>
      <c r="E44" s="11" t="s">
        <v>2338</v>
      </c>
      <c r="F44" s="11" t="s">
        <v>2338</v>
      </c>
      <c r="G44" s="11" t="s">
        <v>2338</v>
      </c>
      <c r="H44" s="11" t="s">
        <v>2338</v>
      </c>
      <c r="I44" s="11" t="s">
        <v>2139</v>
      </c>
      <c r="J44" s="11" t="s">
        <v>2338</v>
      </c>
    </row>
    <row r="45" spans="1:10" ht="15.5" x14ac:dyDescent="0.35">
      <c r="A45" s="7" t="s">
        <v>140</v>
      </c>
      <c r="B45" s="11" t="s">
        <v>2338</v>
      </c>
      <c r="C45" s="11" t="s">
        <v>2338</v>
      </c>
      <c r="D45" s="11" t="s">
        <v>2338</v>
      </c>
      <c r="E45" s="11" t="s">
        <v>2338</v>
      </c>
      <c r="F45" s="11" t="s">
        <v>2338</v>
      </c>
      <c r="G45" s="11" t="s">
        <v>2338</v>
      </c>
      <c r="H45" s="11" t="s">
        <v>2338</v>
      </c>
      <c r="I45" s="11" t="s">
        <v>1461</v>
      </c>
      <c r="J45" s="11" t="s">
        <v>2338</v>
      </c>
    </row>
    <row r="46" spans="1:10" ht="15.5" x14ac:dyDescent="0.35">
      <c r="A46" s="7" t="s">
        <v>116</v>
      </c>
      <c r="B46" s="11" t="s">
        <v>2338</v>
      </c>
      <c r="C46" s="11" t="s">
        <v>2338</v>
      </c>
      <c r="D46" s="11" t="s">
        <v>2338</v>
      </c>
      <c r="E46" s="11" t="s">
        <v>2338</v>
      </c>
      <c r="F46" s="11" t="s">
        <v>2338</v>
      </c>
      <c r="G46" s="11" t="s">
        <v>2338</v>
      </c>
      <c r="H46" s="11" t="s">
        <v>2338</v>
      </c>
      <c r="I46" s="11" t="s">
        <v>2338</v>
      </c>
      <c r="J46" s="11" t="s">
        <v>2140</v>
      </c>
    </row>
    <row r="47" spans="1:10" ht="15.5" x14ac:dyDescent="0.35">
      <c r="A47" s="7" t="s">
        <v>140</v>
      </c>
      <c r="B47" s="11" t="s">
        <v>2338</v>
      </c>
      <c r="C47" s="11" t="s">
        <v>2338</v>
      </c>
      <c r="D47" s="11" t="s">
        <v>2338</v>
      </c>
      <c r="E47" s="11" t="s">
        <v>2338</v>
      </c>
      <c r="F47" s="11" t="s">
        <v>2338</v>
      </c>
      <c r="G47" s="11" t="s">
        <v>2338</v>
      </c>
      <c r="H47" s="11" t="s">
        <v>2338</v>
      </c>
      <c r="I47" s="11" t="s">
        <v>2338</v>
      </c>
      <c r="J47" s="11" t="s">
        <v>1796</v>
      </c>
    </row>
    <row r="48" spans="1:10" ht="15.5" x14ac:dyDescent="0.35">
      <c r="A48" s="7" t="s">
        <v>140</v>
      </c>
      <c r="B48" s="11" t="s">
        <v>140</v>
      </c>
      <c r="C48" s="11" t="s">
        <v>140</v>
      </c>
      <c r="D48" s="11" t="s">
        <v>140</v>
      </c>
      <c r="E48" s="11" t="s">
        <v>140</v>
      </c>
      <c r="F48" s="11" t="s">
        <v>140</v>
      </c>
      <c r="G48" s="11" t="s">
        <v>140</v>
      </c>
      <c r="H48" s="11" t="s">
        <v>140</v>
      </c>
      <c r="I48" s="11" t="s">
        <v>140</v>
      </c>
      <c r="J48" s="11" t="s">
        <v>140</v>
      </c>
    </row>
    <row r="49" spans="1:10" ht="15.5" x14ac:dyDescent="0.35">
      <c r="A49" s="7" t="s">
        <v>363</v>
      </c>
      <c r="B49" s="11" t="s">
        <v>2141</v>
      </c>
      <c r="C49" s="11" t="s">
        <v>2142</v>
      </c>
      <c r="D49" s="11" t="s">
        <v>2143</v>
      </c>
      <c r="E49" s="11" t="s">
        <v>595</v>
      </c>
      <c r="F49" s="11" t="s">
        <v>596</v>
      </c>
      <c r="G49" s="11" t="s">
        <v>597</v>
      </c>
      <c r="H49" s="11" t="s">
        <v>598</v>
      </c>
      <c r="I49" s="11" t="s">
        <v>599</v>
      </c>
      <c r="J49" s="11" t="s">
        <v>599</v>
      </c>
    </row>
    <row r="50" spans="1:10" ht="15.5" x14ac:dyDescent="0.35">
      <c r="A50" s="7"/>
      <c r="B50" s="11"/>
      <c r="C50" s="11"/>
      <c r="D50" s="11"/>
      <c r="E50" s="11"/>
      <c r="F50" s="11"/>
      <c r="G50" s="11"/>
      <c r="H50" s="11"/>
      <c r="I50" s="11"/>
      <c r="J50" s="11"/>
    </row>
    <row r="51" spans="1:10" ht="15.5" x14ac:dyDescent="0.35">
      <c r="A51" s="31" t="s">
        <v>1216</v>
      </c>
      <c r="B51" s="11"/>
      <c r="C51" s="11"/>
      <c r="D51" s="11"/>
      <c r="E51" s="11"/>
      <c r="F51" s="11"/>
      <c r="G51" s="11"/>
      <c r="H51" s="11"/>
      <c r="I51" s="11"/>
      <c r="J51" s="11"/>
    </row>
    <row r="52" spans="1:10" ht="15.5" x14ac:dyDescent="0.35">
      <c r="A52" s="31" t="s">
        <v>381</v>
      </c>
      <c r="B52" s="11"/>
      <c r="C52" s="11"/>
      <c r="D52" s="11"/>
      <c r="E52" s="11"/>
      <c r="F52" s="11"/>
      <c r="G52" s="11"/>
      <c r="H52" s="11"/>
      <c r="I52" s="11"/>
      <c r="J52" s="11"/>
    </row>
    <row r="54" spans="1:10" x14ac:dyDescent="0.35">
      <c r="A54" s="24" t="s">
        <v>2328</v>
      </c>
    </row>
    <row r="55" spans="1:10" x14ac:dyDescent="0.35">
      <c r="A55" s="24" t="s">
        <v>2327</v>
      </c>
    </row>
    <row r="56" spans="1:10" x14ac:dyDescent="0.35">
      <c r="A56" s="24"/>
    </row>
    <row r="57" spans="1:10" x14ac:dyDescent="0.35">
      <c r="A57" s="25" t="s">
        <v>2318</v>
      </c>
    </row>
  </sheetData>
  <hyperlinks>
    <hyperlink ref="A57" location="Intro!A1" display="Return to Intro" xr:uid="{E98F18CC-B4BB-419A-ADED-7F85D734EEB3}"/>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98088-6174-4F9A-A037-4797C5C2A6BA}">
  <dimension ref="A1:J56"/>
  <sheetViews>
    <sheetView zoomScaleNormal="100" workbookViewId="0"/>
  </sheetViews>
  <sheetFormatPr defaultColWidth="8.7265625" defaultRowHeight="14.5" x14ac:dyDescent="0.35"/>
  <cols>
    <col min="1" max="1" width="23.08984375" style="2" customWidth="1"/>
    <col min="2" max="11" width="14.08984375" style="2" customWidth="1"/>
    <col min="12" max="16384" width="8.7265625" style="2"/>
  </cols>
  <sheetData>
    <row r="1" spans="1:10" ht="15.5" x14ac:dyDescent="0.35">
      <c r="A1" s="9" t="s">
        <v>2144</v>
      </c>
    </row>
    <row r="3" spans="1:10" ht="15.5" x14ac:dyDescent="0.35">
      <c r="A3" s="6" t="s">
        <v>140</v>
      </c>
      <c r="B3" s="6" t="s">
        <v>119</v>
      </c>
      <c r="C3" s="6" t="s">
        <v>120</v>
      </c>
      <c r="D3" s="6" t="s">
        <v>121</v>
      </c>
      <c r="E3" s="6" t="s">
        <v>122</v>
      </c>
      <c r="F3" s="6" t="s">
        <v>123</v>
      </c>
      <c r="G3" s="6" t="s">
        <v>124</v>
      </c>
      <c r="H3" s="6" t="s">
        <v>125</v>
      </c>
      <c r="I3" s="6" t="s">
        <v>126</v>
      </c>
      <c r="J3" s="6" t="s">
        <v>127</v>
      </c>
    </row>
    <row r="4" spans="1:10" ht="15.5" x14ac:dyDescent="0.35">
      <c r="A4" s="30" t="s">
        <v>129</v>
      </c>
      <c r="B4" s="20" t="s">
        <v>1847</v>
      </c>
      <c r="C4" s="20" t="s">
        <v>1847</v>
      </c>
      <c r="D4" s="20" t="s">
        <v>1847</v>
      </c>
      <c r="E4" s="20" t="s">
        <v>1847</v>
      </c>
      <c r="F4" s="20" t="s">
        <v>1847</v>
      </c>
      <c r="G4" s="20" t="s">
        <v>1847</v>
      </c>
      <c r="H4" s="20" t="s">
        <v>1847</v>
      </c>
      <c r="I4" s="20" t="s">
        <v>1847</v>
      </c>
      <c r="J4" s="20" t="s">
        <v>1847</v>
      </c>
    </row>
    <row r="5" spans="1:10" ht="15.5" x14ac:dyDescent="0.35">
      <c r="A5" s="7" t="s">
        <v>140</v>
      </c>
      <c r="B5" s="11" t="s">
        <v>140</v>
      </c>
      <c r="C5" s="11" t="s">
        <v>140</v>
      </c>
      <c r="D5" s="11" t="s">
        <v>140</v>
      </c>
      <c r="E5" s="11" t="s">
        <v>140</v>
      </c>
      <c r="F5" s="11" t="s">
        <v>140</v>
      </c>
      <c r="G5" s="11" t="s">
        <v>140</v>
      </c>
      <c r="H5" s="11" t="s">
        <v>140</v>
      </c>
      <c r="I5" s="11" t="s">
        <v>140</v>
      </c>
      <c r="J5" s="11" t="s">
        <v>140</v>
      </c>
    </row>
    <row r="6" spans="1:10" ht="15.5" x14ac:dyDescent="0.35">
      <c r="A6" s="7" t="s">
        <v>67</v>
      </c>
      <c r="B6" s="11" t="s">
        <v>2145</v>
      </c>
      <c r="C6" s="11" t="s">
        <v>2146</v>
      </c>
      <c r="D6" s="11" t="s">
        <v>2147</v>
      </c>
      <c r="E6" s="11" t="s">
        <v>1585</v>
      </c>
      <c r="F6" s="11" t="s">
        <v>2148</v>
      </c>
      <c r="G6" s="11" t="s">
        <v>2149</v>
      </c>
      <c r="H6" s="11" t="s">
        <v>1021</v>
      </c>
      <c r="I6" s="11" t="s">
        <v>2150</v>
      </c>
      <c r="J6" s="11" t="s">
        <v>2151</v>
      </c>
    </row>
    <row r="7" spans="1:10" ht="15.5" x14ac:dyDescent="0.35">
      <c r="A7" s="7" t="s">
        <v>140</v>
      </c>
      <c r="B7" s="11" t="s">
        <v>2152</v>
      </c>
      <c r="C7" s="11" t="s">
        <v>2153</v>
      </c>
      <c r="D7" s="11" t="s">
        <v>2154</v>
      </c>
      <c r="E7" s="11" t="s">
        <v>2155</v>
      </c>
      <c r="F7" s="11" t="s">
        <v>2156</v>
      </c>
      <c r="G7" s="11" t="s">
        <v>2156</v>
      </c>
      <c r="H7" s="11" t="s">
        <v>2157</v>
      </c>
      <c r="I7" s="11" t="s">
        <v>2158</v>
      </c>
      <c r="J7" s="11" t="s">
        <v>2159</v>
      </c>
    </row>
    <row r="8" spans="1:10" ht="15.5" x14ac:dyDescent="0.35">
      <c r="A8" s="7" t="s">
        <v>75</v>
      </c>
      <c r="B8" s="11" t="s">
        <v>2338</v>
      </c>
      <c r="C8" s="11" t="s">
        <v>2160</v>
      </c>
      <c r="D8" s="11" t="s">
        <v>2161</v>
      </c>
      <c r="E8" s="11" t="s">
        <v>2162</v>
      </c>
      <c r="F8" s="11" t="s">
        <v>2163</v>
      </c>
      <c r="G8" s="11" t="s">
        <v>2164</v>
      </c>
      <c r="H8" s="11" t="s">
        <v>1018</v>
      </c>
      <c r="I8" s="11" t="s">
        <v>2165</v>
      </c>
      <c r="J8" s="11" t="s">
        <v>2166</v>
      </c>
    </row>
    <row r="9" spans="1:10" ht="15.5" x14ac:dyDescent="0.35">
      <c r="A9" s="7" t="s">
        <v>140</v>
      </c>
      <c r="B9" s="11" t="s">
        <v>2338</v>
      </c>
      <c r="C9" s="11" t="s">
        <v>2167</v>
      </c>
      <c r="D9" s="11" t="s">
        <v>2168</v>
      </c>
      <c r="E9" s="11" t="s">
        <v>2169</v>
      </c>
      <c r="F9" s="11" t="s">
        <v>2170</v>
      </c>
      <c r="G9" s="11" t="s">
        <v>2171</v>
      </c>
      <c r="H9" s="11" t="s">
        <v>2172</v>
      </c>
      <c r="I9" s="11" t="s">
        <v>2173</v>
      </c>
      <c r="J9" s="11" t="s">
        <v>2174</v>
      </c>
    </row>
    <row r="10" spans="1:10" ht="15.5" x14ac:dyDescent="0.35">
      <c r="A10" s="7" t="s">
        <v>87</v>
      </c>
      <c r="B10" s="11" t="s">
        <v>2338</v>
      </c>
      <c r="C10" s="11" t="s">
        <v>2175</v>
      </c>
      <c r="D10" s="11" t="s">
        <v>1878</v>
      </c>
      <c r="E10" s="11" t="s">
        <v>2176</v>
      </c>
      <c r="F10" s="11" t="s">
        <v>2177</v>
      </c>
      <c r="G10" s="11" t="s">
        <v>2178</v>
      </c>
      <c r="H10" s="11" t="s">
        <v>2179</v>
      </c>
      <c r="I10" s="11" t="s">
        <v>2180</v>
      </c>
      <c r="J10" s="11" t="s">
        <v>2181</v>
      </c>
    </row>
    <row r="11" spans="1:10" ht="15.5" x14ac:dyDescent="0.35">
      <c r="A11" s="7" t="s">
        <v>140</v>
      </c>
      <c r="B11" s="11" t="s">
        <v>2338</v>
      </c>
      <c r="C11" s="11" t="s">
        <v>1740</v>
      </c>
      <c r="D11" s="11" t="s">
        <v>2182</v>
      </c>
      <c r="E11" s="11" t="s">
        <v>1271</v>
      </c>
      <c r="F11" s="11" t="s">
        <v>1071</v>
      </c>
      <c r="G11" s="11" t="s">
        <v>2039</v>
      </c>
      <c r="H11" s="11" t="s">
        <v>2183</v>
      </c>
      <c r="I11" s="11" t="s">
        <v>1740</v>
      </c>
      <c r="J11" s="11" t="s">
        <v>1061</v>
      </c>
    </row>
    <row r="12" spans="1:10" ht="15.5" x14ac:dyDescent="0.35">
      <c r="A12" s="7" t="s">
        <v>89</v>
      </c>
      <c r="B12" s="11" t="s">
        <v>2338</v>
      </c>
      <c r="C12" s="11" t="s">
        <v>2184</v>
      </c>
      <c r="D12" s="11" t="s">
        <v>2185</v>
      </c>
      <c r="E12" s="11" t="s">
        <v>2186</v>
      </c>
      <c r="F12" s="11" t="s">
        <v>2187</v>
      </c>
      <c r="G12" s="11" t="s">
        <v>2188</v>
      </c>
      <c r="H12" s="11" t="s">
        <v>2189</v>
      </c>
      <c r="I12" s="11" t="s">
        <v>2190</v>
      </c>
      <c r="J12" s="11" t="s">
        <v>1447</v>
      </c>
    </row>
    <row r="13" spans="1:10" ht="15.5" x14ac:dyDescent="0.35">
      <c r="A13" s="7" t="s">
        <v>140</v>
      </c>
      <c r="B13" s="11" t="s">
        <v>2338</v>
      </c>
      <c r="C13" s="11" t="s">
        <v>2191</v>
      </c>
      <c r="D13" s="11" t="s">
        <v>2192</v>
      </c>
      <c r="E13" s="11" t="s">
        <v>2193</v>
      </c>
      <c r="F13" s="11" t="s">
        <v>1607</v>
      </c>
      <c r="G13" s="11" t="s">
        <v>1609</v>
      </c>
      <c r="H13" s="11" t="s">
        <v>1749</v>
      </c>
      <c r="I13" s="11" t="s">
        <v>2194</v>
      </c>
      <c r="J13" s="11" t="s">
        <v>2195</v>
      </c>
    </row>
    <row r="14" spans="1:10" ht="15.5" x14ac:dyDescent="0.35">
      <c r="A14" s="7" t="s">
        <v>91</v>
      </c>
      <c r="B14" s="11" t="s">
        <v>2338</v>
      </c>
      <c r="C14" s="11" t="s">
        <v>2338</v>
      </c>
      <c r="D14" s="11" t="s">
        <v>2196</v>
      </c>
      <c r="E14" s="11" t="s">
        <v>2197</v>
      </c>
      <c r="F14" s="11" t="s">
        <v>2198</v>
      </c>
      <c r="G14" s="11" t="s">
        <v>2199</v>
      </c>
      <c r="H14" s="11" t="s">
        <v>2200</v>
      </c>
      <c r="I14" s="11" t="s">
        <v>2338</v>
      </c>
      <c r="J14" s="11" t="s">
        <v>2338</v>
      </c>
    </row>
    <row r="15" spans="1:10" ht="15.5" x14ac:dyDescent="0.35">
      <c r="A15" s="7" t="s">
        <v>140</v>
      </c>
      <c r="B15" s="11" t="s">
        <v>2338</v>
      </c>
      <c r="C15" s="11" t="s">
        <v>2338</v>
      </c>
      <c r="D15" s="11" t="s">
        <v>2201</v>
      </c>
      <c r="E15" s="11" t="s">
        <v>2202</v>
      </c>
      <c r="F15" s="11" t="s">
        <v>1351</v>
      </c>
      <c r="G15" s="11" t="s">
        <v>1521</v>
      </c>
      <c r="H15" s="11" t="s">
        <v>1460</v>
      </c>
      <c r="I15" s="11" t="s">
        <v>2338</v>
      </c>
      <c r="J15" s="11" t="s">
        <v>2338</v>
      </c>
    </row>
    <row r="16" spans="1:10" ht="15.5" x14ac:dyDescent="0.35">
      <c r="A16" s="7" t="s">
        <v>93</v>
      </c>
      <c r="B16" s="11" t="s">
        <v>2338</v>
      </c>
      <c r="C16" s="11" t="s">
        <v>2338</v>
      </c>
      <c r="D16" s="11" t="s">
        <v>2203</v>
      </c>
      <c r="E16" s="11" t="s">
        <v>2204</v>
      </c>
      <c r="F16" s="11" t="s">
        <v>2205</v>
      </c>
      <c r="G16" s="11" t="s">
        <v>2206</v>
      </c>
      <c r="H16" s="11" t="s">
        <v>2207</v>
      </c>
      <c r="I16" s="11" t="s">
        <v>2208</v>
      </c>
      <c r="J16" s="11" t="s">
        <v>2209</v>
      </c>
    </row>
    <row r="17" spans="1:10" ht="15.5" x14ac:dyDescent="0.35">
      <c r="A17" s="7" t="s">
        <v>140</v>
      </c>
      <c r="B17" s="11" t="s">
        <v>2338</v>
      </c>
      <c r="C17" s="11" t="s">
        <v>2338</v>
      </c>
      <c r="D17" s="11" t="s">
        <v>1919</v>
      </c>
      <c r="E17" s="11" t="s">
        <v>1168</v>
      </c>
      <c r="F17" s="11" t="s">
        <v>1277</v>
      </c>
      <c r="G17" s="11" t="s">
        <v>1168</v>
      </c>
      <c r="H17" s="11" t="s">
        <v>1385</v>
      </c>
      <c r="I17" s="11" t="s">
        <v>2210</v>
      </c>
      <c r="J17" s="11" t="s">
        <v>1277</v>
      </c>
    </row>
    <row r="18" spans="1:10" ht="15.5" x14ac:dyDescent="0.35">
      <c r="A18" s="7" t="s">
        <v>94</v>
      </c>
      <c r="B18" s="11" t="s">
        <v>2338</v>
      </c>
      <c r="C18" s="11" t="s">
        <v>2338</v>
      </c>
      <c r="D18" s="11" t="s">
        <v>2211</v>
      </c>
      <c r="E18" s="11" t="s">
        <v>2083</v>
      </c>
      <c r="F18" s="11" t="s">
        <v>2212</v>
      </c>
      <c r="G18" s="11" t="s">
        <v>2213</v>
      </c>
      <c r="H18" s="11" t="s">
        <v>2214</v>
      </c>
      <c r="I18" s="11" t="s">
        <v>2215</v>
      </c>
      <c r="J18" s="11" t="s">
        <v>2083</v>
      </c>
    </row>
    <row r="19" spans="1:10" ht="15.5" x14ac:dyDescent="0.35">
      <c r="A19" s="7" t="s">
        <v>140</v>
      </c>
      <c r="B19" s="11" t="s">
        <v>2338</v>
      </c>
      <c r="C19" s="11" t="s">
        <v>2338</v>
      </c>
      <c r="D19" s="11" t="s">
        <v>1930</v>
      </c>
      <c r="E19" s="11" t="s">
        <v>1494</v>
      </c>
      <c r="F19" s="11" t="s">
        <v>1559</v>
      </c>
      <c r="G19" s="11" t="s">
        <v>2105</v>
      </c>
      <c r="H19" s="11" t="s">
        <v>1310</v>
      </c>
      <c r="I19" s="11" t="s">
        <v>1646</v>
      </c>
      <c r="J19" s="11" t="s">
        <v>1618</v>
      </c>
    </row>
    <row r="20" spans="1:10" ht="15.5" x14ac:dyDescent="0.35">
      <c r="A20" s="7" t="s">
        <v>95</v>
      </c>
      <c r="B20" s="11" t="s">
        <v>2338</v>
      </c>
      <c r="C20" s="11" t="s">
        <v>2338</v>
      </c>
      <c r="D20" s="11" t="s">
        <v>2216</v>
      </c>
      <c r="E20" s="11" t="s">
        <v>2217</v>
      </c>
      <c r="F20" s="11" t="s">
        <v>1924</v>
      </c>
      <c r="G20" s="11" t="s">
        <v>2218</v>
      </c>
      <c r="H20" s="11" t="s">
        <v>2219</v>
      </c>
      <c r="I20" s="11" t="s">
        <v>2220</v>
      </c>
      <c r="J20" s="11" t="s">
        <v>2221</v>
      </c>
    </row>
    <row r="21" spans="1:10" ht="15.5" x14ac:dyDescent="0.35">
      <c r="A21" s="7" t="s">
        <v>140</v>
      </c>
      <c r="B21" s="11" t="s">
        <v>2338</v>
      </c>
      <c r="C21" s="11" t="s">
        <v>2338</v>
      </c>
      <c r="D21" s="11" t="s">
        <v>1494</v>
      </c>
      <c r="E21" s="11" t="s">
        <v>2222</v>
      </c>
      <c r="F21" s="11" t="s">
        <v>1618</v>
      </c>
      <c r="G21" s="11" t="s">
        <v>1618</v>
      </c>
      <c r="H21" s="11" t="s">
        <v>1207</v>
      </c>
      <c r="I21" s="11" t="s">
        <v>1087</v>
      </c>
      <c r="J21" s="11" t="s">
        <v>1085</v>
      </c>
    </row>
    <row r="22" spans="1:10" ht="15.5" x14ac:dyDescent="0.35">
      <c r="A22" s="7" t="s">
        <v>96</v>
      </c>
      <c r="B22" s="11" t="s">
        <v>2338</v>
      </c>
      <c r="C22" s="11" t="s">
        <v>2338</v>
      </c>
      <c r="D22" s="11" t="s">
        <v>2073</v>
      </c>
      <c r="E22" s="11" t="s">
        <v>2223</v>
      </c>
      <c r="F22" s="11" t="s">
        <v>2083</v>
      </c>
      <c r="G22" s="11" t="s">
        <v>2224</v>
      </c>
      <c r="H22" s="11" t="s">
        <v>2225</v>
      </c>
      <c r="I22" s="11" t="s">
        <v>1915</v>
      </c>
      <c r="J22" s="11" t="s">
        <v>2226</v>
      </c>
    </row>
    <row r="23" spans="1:10" ht="15.5" x14ac:dyDescent="0.35">
      <c r="A23" s="7" t="s">
        <v>140</v>
      </c>
      <c r="B23" s="11" t="s">
        <v>2338</v>
      </c>
      <c r="C23" s="11" t="s">
        <v>2338</v>
      </c>
      <c r="D23" s="11" t="s">
        <v>1921</v>
      </c>
      <c r="E23" s="11" t="s">
        <v>2210</v>
      </c>
      <c r="F23" s="11" t="s">
        <v>1085</v>
      </c>
      <c r="G23" s="11" t="s">
        <v>1758</v>
      </c>
      <c r="H23" s="11" t="s">
        <v>1931</v>
      </c>
      <c r="I23" s="11" t="s">
        <v>1941</v>
      </c>
      <c r="J23" s="11" t="s">
        <v>2227</v>
      </c>
    </row>
    <row r="24" spans="1:10" ht="15.5" x14ac:dyDescent="0.35">
      <c r="A24" s="7" t="s">
        <v>97</v>
      </c>
      <c r="B24" s="11" t="s">
        <v>2338</v>
      </c>
      <c r="C24" s="11" t="s">
        <v>2338</v>
      </c>
      <c r="D24" s="11" t="s">
        <v>2338</v>
      </c>
      <c r="E24" s="11" t="s">
        <v>2228</v>
      </c>
      <c r="F24" s="11" t="s">
        <v>2229</v>
      </c>
      <c r="G24" s="11" t="s">
        <v>2230</v>
      </c>
      <c r="H24" s="11" t="s">
        <v>2231</v>
      </c>
      <c r="I24" s="11" t="s">
        <v>1118</v>
      </c>
      <c r="J24" s="11" t="s">
        <v>2232</v>
      </c>
    </row>
    <row r="25" spans="1:10" ht="15.5" x14ac:dyDescent="0.35">
      <c r="A25" s="7" t="s">
        <v>140</v>
      </c>
      <c r="B25" s="11" t="s">
        <v>2338</v>
      </c>
      <c r="C25" s="11" t="s">
        <v>2338</v>
      </c>
      <c r="D25" s="11" t="s">
        <v>2338</v>
      </c>
      <c r="E25" s="11" t="s">
        <v>2233</v>
      </c>
      <c r="F25" s="11" t="s">
        <v>2234</v>
      </c>
      <c r="G25" s="11" t="s">
        <v>1381</v>
      </c>
      <c r="H25" s="11" t="s">
        <v>2235</v>
      </c>
      <c r="I25" s="11" t="s">
        <v>2133</v>
      </c>
      <c r="J25" s="11" t="s">
        <v>2236</v>
      </c>
    </row>
    <row r="26" spans="1:10" ht="15.5" x14ac:dyDescent="0.35">
      <c r="A26" s="7" t="s">
        <v>98</v>
      </c>
      <c r="B26" s="11" t="s">
        <v>2338</v>
      </c>
      <c r="C26" s="11" t="s">
        <v>2338</v>
      </c>
      <c r="D26" s="11" t="s">
        <v>2338</v>
      </c>
      <c r="E26" s="11" t="s">
        <v>2237</v>
      </c>
      <c r="F26" s="11" t="s">
        <v>2238</v>
      </c>
      <c r="G26" s="11" t="s">
        <v>2239</v>
      </c>
      <c r="H26" s="11" t="s">
        <v>2240</v>
      </c>
      <c r="I26" s="11" t="s">
        <v>2241</v>
      </c>
      <c r="J26" s="11" t="s">
        <v>2242</v>
      </c>
    </row>
    <row r="27" spans="1:10" ht="15.5" x14ac:dyDescent="0.35">
      <c r="A27" s="7" t="s">
        <v>140</v>
      </c>
      <c r="B27" s="11" t="s">
        <v>2338</v>
      </c>
      <c r="C27" s="11" t="s">
        <v>2338</v>
      </c>
      <c r="D27" s="11" t="s">
        <v>2338</v>
      </c>
      <c r="E27" s="11" t="s">
        <v>1512</v>
      </c>
      <c r="F27" s="11" t="s">
        <v>2243</v>
      </c>
      <c r="G27" s="11" t="s">
        <v>2244</v>
      </c>
      <c r="H27" s="11" t="s">
        <v>1821</v>
      </c>
      <c r="I27" s="11" t="s">
        <v>1099</v>
      </c>
      <c r="J27" s="11" t="s">
        <v>1098</v>
      </c>
    </row>
    <row r="28" spans="1:10" ht="15.5" x14ac:dyDescent="0.35">
      <c r="A28" s="7" t="s">
        <v>100</v>
      </c>
      <c r="B28" s="11" t="s">
        <v>2338</v>
      </c>
      <c r="C28" s="11" t="s">
        <v>2338</v>
      </c>
      <c r="D28" s="11" t="s">
        <v>2338</v>
      </c>
      <c r="E28" s="11" t="s">
        <v>1631</v>
      </c>
      <c r="F28" s="11" t="s">
        <v>2091</v>
      </c>
      <c r="G28" s="11" t="s">
        <v>1117</v>
      </c>
      <c r="H28" s="11" t="s">
        <v>2245</v>
      </c>
      <c r="I28" s="11" t="s">
        <v>1304</v>
      </c>
      <c r="J28" s="11" t="s">
        <v>2246</v>
      </c>
    </row>
    <row r="29" spans="1:10" ht="15.5" x14ac:dyDescent="0.35">
      <c r="A29" s="7" t="s">
        <v>140</v>
      </c>
      <c r="B29" s="11" t="s">
        <v>2338</v>
      </c>
      <c r="C29" s="11" t="s">
        <v>2338</v>
      </c>
      <c r="D29" s="11" t="s">
        <v>2338</v>
      </c>
      <c r="E29" s="11" t="s">
        <v>1113</v>
      </c>
      <c r="F29" s="11" t="s">
        <v>1385</v>
      </c>
      <c r="G29" s="11" t="s">
        <v>1113</v>
      </c>
      <c r="H29" s="11" t="s">
        <v>1319</v>
      </c>
      <c r="I29" s="11" t="s">
        <v>1766</v>
      </c>
      <c r="J29" s="11" t="s">
        <v>1766</v>
      </c>
    </row>
    <row r="30" spans="1:10" ht="15.5" x14ac:dyDescent="0.35">
      <c r="A30" s="7" t="s">
        <v>102</v>
      </c>
      <c r="B30" s="11" t="s">
        <v>2338</v>
      </c>
      <c r="C30" s="11" t="s">
        <v>2338</v>
      </c>
      <c r="D30" s="11" t="s">
        <v>2338</v>
      </c>
      <c r="E30" s="11" t="s">
        <v>2247</v>
      </c>
      <c r="F30" s="11" t="s">
        <v>2248</v>
      </c>
      <c r="G30" s="11" t="s">
        <v>2249</v>
      </c>
      <c r="H30" s="11" t="s">
        <v>1290</v>
      </c>
      <c r="I30" s="11" t="s">
        <v>2250</v>
      </c>
      <c r="J30" s="11" t="s">
        <v>2250</v>
      </c>
    </row>
    <row r="31" spans="1:10" ht="15.5" x14ac:dyDescent="0.35">
      <c r="A31" s="7" t="s">
        <v>140</v>
      </c>
      <c r="B31" s="11" t="s">
        <v>2338</v>
      </c>
      <c r="C31" s="11" t="s">
        <v>2338</v>
      </c>
      <c r="D31" s="11" t="s">
        <v>2338</v>
      </c>
      <c r="E31" s="11" t="s">
        <v>2251</v>
      </c>
      <c r="F31" s="11" t="s">
        <v>2251</v>
      </c>
      <c r="G31" s="11" t="s">
        <v>2252</v>
      </c>
      <c r="H31" s="11" t="s">
        <v>2253</v>
      </c>
      <c r="I31" s="11" t="s">
        <v>2254</v>
      </c>
      <c r="J31" s="11" t="s">
        <v>2255</v>
      </c>
    </row>
    <row r="32" spans="1:10" ht="15.5" x14ac:dyDescent="0.35">
      <c r="A32" s="7" t="s">
        <v>305</v>
      </c>
      <c r="B32" s="11" t="s">
        <v>2338</v>
      </c>
      <c r="C32" s="11" t="s">
        <v>2338</v>
      </c>
      <c r="D32" s="11" t="s">
        <v>2338</v>
      </c>
      <c r="E32" s="11" t="s">
        <v>2256</v>
      </c>
      <c r="F32" s="11" t="s">
        <v>2257</v>
      </c>
      <c r="G32" s="11" t="s">
        <v>2258</v>
      </c>
      <c r="H32" s="11" t="s">
        <v>2259</v>
      </c>
      <c r="I32" s="11" t="s">
        <v>2260</v>
      </c>
      <c r="J32" s="11" t="s">
        <v>2261</v>
      </c>
    </row>
    <row r="33" spans="1:10" ht="15.5" x14ac:dyDescent="0.35">
      <c r="A33" s="7" t="s">
        <v>140</v>
      </c>
      <c r="B33" s="11" t="s">
        <v>2338</v>
      </c>
      <c r="C33" s="11" t="s">
        <v>2338</v>
      </c>
      <c r="D33" s="11" t="s">
        <v>2338</v>
      </c>
      <c r="E33" s="11" t="s">
        <v>2262</v>
      </c>
      <c r="F33" s="11" t="s">
        <v>1115</v>
      </c>
      <c r="G33" s="11" t="s">
        <v>1100</v>
      </c>
      <c r="H33" s="11" t="s">
        <v>1980</v>
      </c>
      <c r="I33" s="11" t="s">
        <v>1100</v>
      </c>
      <c r="J33" s="11" t="s">
        <v>1100</v>
      </c>
    </row>
    <row r="34" spans="1:10" ht="15.5" x14ac:dyDescent="0.35">
      <c r="A34" s="7" t="s">
        <v>104</v>
      </c>
      <c r="B34" s="11" t="s">
        <v>2338</v>
      </c>
      <c r="C34" s="11" t="s">
        <v>2338</v>
      </c>
      <c r="D34" s="11" t="s">
        <v>2338</v>
      </c>
      <c r="E34" s="11" t="s">
        <v>2338</v>
      </c>
      <c r="F34" s="11" t="s">
        <v>2122</v>
      </c>
      <c r="G34" s="11" t="s">
        <v>2263</v>
      </c>
      <c r="H34" s="11" t="s">
        <v>2130</v>
      </c>
      <c r="I34" s="11" t="s">
        <v>2264</v>
      </c>
      <c r="J34" s="11" t="s">
        <v>2264</v>
      </c>
    </row>
    <row r="35" spans="1:10" ht="15.5" x14ac:dyDescent="0.35">
      <c r="A35" s="7" t="s">
        <v>140</v>
      </c>
      <c r="B35" s="11" t="s">
        <v>2338</v>
      </c>
      <c r="C35" s="11" t="s">
        <v>2338</v>
      </c>
      <c r="D35" s="11" t="s">
        <v>2338</v>
      </c>
      <c r="E35" s="11" t="s">
        <v>2338</v>
      </c>
      <c r="F35" s="11" t="s">
        <v>2265</v>
      </c>
      <c r="G35" s="11" t="s">
        <v>2266</v>
      </c>
      <c r="H35" s="11" t="s">
        <v>2267</v>
      </c>
      <c r="I35" s="11" t="s">
        <v>2268</v>
      </c>
      <c r="J35" s="11" t="s">
        <v>1147</v>
      </c>
    </row>
    <row r="36" spans="1:10" ht="15.5" x14ac:dyDescent="0.35">
      <c r="A36" s="7" t="s">
        <v>106</v>
      </c>
      <c r="B36" s="11" t="s">
        <v>2338</v>
      </c>
      <c r="C36" s="11" t="s">
        <v>2338</v>
      </c>
      <c r="D36" s="11" t="s">
        <v>2338</v>
      </c>
      <c r="E36" s="11" t="s">
        <v>2338</v>
      </c>
      <c r="F36" s="11" t="s">
        <v>2338</v>
      </c>
      <c r="G36" s="11" t="s">
        <v>2269</v>
      </c>
      <c r="H36" s="11" t="s">
        <v>2270</v>
      </c>
      <c r="I36" s="11" t="s">
        <v>2271</v>
      </c>
      <c r="J36" s="11" t="s">
        <v>2272</v>
      </c>
    </row>
    <row r="37" spans="1:10" ht="15.5" x14ac:dyDescent="0.35">
      <c r="A37" s="7" t="s">
        <v>140</v>
      </c>
      <c r="B37" s="11" t="s">
        <v>2338</v>
      </c>
      <c r="C37" s="11" t="s">
        <v>2338</v>
      </c>
      <c r="D37" s="11" t="s">
        <v>2338</v>
      </c>
      <c r="E37" s="11" t="s">
        <v>2338</v>
      </c>
      <c r="F37" s="11" t="s">
        <v>2338</v>
      </c>
      <c r="G37" s="11" t="s">
        <v>2273</v>
      </c>
      <c r="H37" s="11" t="s">
        <v>2274</v>
      </c>
      <c r="I37" s="11" t="s">
        <v>2275</v>
      </c>
      <c r="J37" s="11" t="s">
        <v>1331</v>
      </c>
    </row>
    <row r="38" spans="1:10" ht="15.5" x14ac:dyDescent="0.35">
      <c r="A38" s="7" t="s">
        <v>108</v>
      </c>
      <c r="B38" s="11" t="s">
        <v>2338</v>
      </c>
      <c r="C38" s="11" t="s">
        <v>2338</v>
      </c>
      <c r="D38" s="11" t="s">
        <v>2338</v>
      </c>
      <c r="E38" s="11" t="s">
        <v>2338</v>
      </c>
      <c r="F38" s="11" t="s">
        <v>2338</v>
      </c>
      <c r="G38" s="11" t="s">
        <v>2338</v>
      </c>
      <c r="H38" s="11" t="s">
        <v>2276</v>
      </c>
      <c r="I38" s="11" t="s">
        <v>2338</v>
      </c>
      <c r="J38" s="11" t="s">
        <v>2338</v>
      </c>
    </row>
    <row r="39" spans="1:10" ht="15.5" x14ac:dyDescent="0.35">
      <c r="A39" s="7" t="s">
        <v>140</v>
      </c>
      <c r="B39" s="11" t="s">
        <v>2338</v>
      </c>
      <c r="C39" s="11" t="s">
        <v>2338</v>
      </c>
      <c r="D39" s="11" t="s">
        <v>2338</v>
      </c>
      <c r="E39" s="11" t="s">
        <v>2338</v>
      </c>
      <c r="F39" s="11" t="s">
        <v>2338</v>
      </c>
      <c r="G39" s="11" t="s">
        <v>2338</v>
      </c>
      <c r="H39" s="11" t="s">
        <v>2277</v>
      </c>
      <c r="I39" s="11" t="s">
        <v>2338</v>
      </c>
      <c r="J39" s="11" t="s">
        <v>2338</v>
      </c>
    </row>
    <row r="40" spans="1:10" ht="15.5" x14ac:dyDescent="0.35">
      <c r="A40" s="7" t="s">
        <v>110</v>
      </c>
      <c r="B40" s="11" t="s">
        <v>2338</v>
      </c>
      <c r="C40" s="11" t="s">
        <v>2338</v>
      </c>
      <c r="D40" s="11" t="s">
        <v>2338</v>
      </c>
      <c r="E40" s="11" t="s">
        <v>2338</v>
      </c>
      <c r="F40" s="11" t="s">
        <v>2338</v>
      </c>
      <c r="G40" s="11" t="s">
        <v>2338</v>
      </c>
      <c r="H40" s="11" t="s">
        <v>2278</v>
      </c>
      <c r="I40" s="11" t="s">
        <v>2338</v>
      </c>
      <c r="J40" s="11" t="s">
        <v>2338</v>
      </c>
    </row>
    <row r="41" spans="1:10" ht="15.5" x14ac:dyDescent="0.35">
      <c r="A41" s="7" t="s">
        <v>140</v>
      </c>
      <c r="B41" s="11" t="s">
        <v>2338</v>
      </c>
      <c r="C41" s="11" t="s">
        <v>2338</v>
      </c>
      <c r="D41" s="11" t="s">
        <v>2338</v>
      </c>
      <c r="E41" s="11" t="s">
        <v>2338</v>
      </c>
      <c r="F41" s="11" t="s">
        <v>2338</v>
      </c>
      <c r="G41" s="11" t="s">
        <v>2338</v>
      </c>
      <c r="H41" s="11" t="s">
        <v>1187</v>
      </c>
      <c r="I41" s="11" t="s">
        <v>2338</v>
      </c>
      <c r="J41" s="11" t="s">
        <v>2338</v>
      </c>
    </row>
    <row r="42" spans="1:10" ht="15.5" x14ac:dyDescent="0.35">
      <c r="A42" s="7" t="s">
        <v>112</v>
      </c>
      <c r="B42" s="11" t="s">
        <v>2338</v>
      </c>
      <c r="C42" s="11" t="s">
        <v>2338</v>
      </c>
      <c r="D42" s="11" t="s">
        <v>2338</v>
      </c>
      <c r="E42" s="11" t="s">
        <v>2338</v>
      </c>
      <c r="F42" s="11" t="s">
        <v>2338</v>
      </c>
      <c r="G42" s="11" t="s">
        <v>2338</v>
      </c>
      <c r="H42" s="11" t="s">
        <v>2279</v>
      </c>
      <c r="I42" s="11" t="s">
        <v>2338</v>
      </c>
      <c r="J42" s="11" t="s">
        <v>2338</v>
      </c>
    </row>
    <row r="43" spans="1:10" ht="15.5" x14ac:dyDescent="0.35">
      <c r="A43" s="7" t="s">
        <v>140</v>
      </c>
      <c r="B43" s="11" t="s">
        <v>2338</v>
      </c>
      <c r="C43" s="11" t="s">
        <v>2338</v>
      </c>
      <c r="D43" s="11" t="s">
        <v>2338</v>
      </c>
      <c r="E43" s="11" t="s">
        <v>2338</v>
      </c>
      <c r="F43" s="11" t="s">
        <v>2338</v>
      </c>
      <c r="G43" s="11" t="s">
        <v>2338</v>
      </c>
      <c r="H43" s="11" t="s">
        <v>2280</v>
      </c>
      <c r="I43" s="11" t="s">
        <v>2338</v>
      </c>
      <c r="J43" s="11" t="s">
        <v>2338</v>
      </c>
    </row>
    <row r="44" spans="1:10" ht="15.5" x14ac:dyDescent="0.35">
      <c r="A44" s="7" t="s">
        <v>114</v>
      </c>
      <c r="B44" s="11" t="s">
        <v>2338</v>
      </c>
      <c r="C44" s="11" t="s">
        <v>2338</v>
      </c>
      <c r="D44" s="11" t="s">
        <v>2338</v>
      </c>
      <c r="E44" s="11" t="s">
        <v>2338</v>
      </c>
      <c r="F44" s="11" t="s">
        <v>2338</v>
      </c>
      <c r="G44" s="11" t="s">
        <v>2338</v>
      </c>
      <c r="H44" s="11" t="s">
        <v>2338</v>
      </c>
      <c r="I44" s="11" t="s">
        <v>2281</v>
      </c>
      <c r="J44" s="11" t="s">
        <v>2338</v>
      </c>
    </row>
    <row r="45" spans="1:10" ht="15.5" x14ac:dyDescent="0.35">
      <c r="A45" s="7" t="s">
        <v>140</v>
      </c>
      <c r="B45" s="11" t="s">
        <v>2338</v>
      </c>
      <c r="C45" s="11" t="s">
        <v>2338</v>
      </c>
      <c r="D45" s="11" t="s">
        <v>2338</v>
      </c>
      <c r="E45" s="11" t="s">
        <v>2338</v>
      </c>
      <c r="F45" s="11" t="s">
        <v>2338</v>
      </c>
      <c r="G45" s="11" t="s">
        <v>2338</v>
      </c>
      <c r="H45" s="11" t="s">
        <v>2338</v>
      </c>
      <c r="I45" s="11" t="s">
        <v>1461</v>
      </c>
      <c r="J45" s="11" t="s">
        <v>2338</v>
      </c>
    </row>
    <row r="46" spans="1:10" ht="15.5" x14ac:dyDescent="0.35">
      <c r="A46" s="7" t="s">
        <v>116</v>
      </c>
      <c r="B46" s="11" t="s">
        <v>2338</v>
      </c>
      <c r="C46" s="11" t="s">
        <v>2338</v>
      </c>
      <c r="D46" s="11" t="s">
        <v>2338</v>
      </c>
      <c r="E46" s="11" t="s">
        <v>2338</v>
      </c>
      <c r="F46" s="11" t="s">
        <v>2338</v>
      </c>
      <c r="G46" s="11" t="s">
        <v>2338</v>
      </c>
      <c r="H46" s="11" t="s">
        <v>2338</v>
      </c>
      <c r="I46" s="11" t="s">
        <v>2338</v>
      </c>
      <c r="J46" s="11" t="s">
        <v>1281</v>
      </c>
    </row>
    <row r="47" spans="1:10" ht="15.5" x14ac:dyDescent="0.35">
      <c r="A47" s="7" t="s">
        <v>140</v>
      </c>
      <c r="B47" s="11" t="s">
        <v>2338</v>
      </c>
      <c r="C47" s="11" t="s">
        <v>2338</v>
      </c>
      <c r="D47" s="11" t="s">
        <v>2338</v>
      </c>
      <c r="E47" s="11" t="s">
        <v>2338</v>
      </c>
      <c r="F47" s="11" t="s">
        <v>2338</v>
      </c>
      <c r="G47" s="11" t="s">
        <v>2338</v>
      </c>
      <c r="H47" s="11" t="s">
        <v>2338</v>
      </c>
      <c r="I47" s="11" t="s">
        <v>2338</v>
      </c>
      <c r="J47" s="11" t="s">
        <v>2282</v>
      </c>
    </row>
    <row r="48" spans="1:10" ht="15.5" x14ac:dyDescent="0.35">
      <c r="A48" s="7" t="s">
        <v>140</v>
      </c>
      <c r="B48" s="11" t="s">
        <v>140</v>
      </c>
      <c r="C48" s="11" t="s">
        <v>140</v>
      </c>
      <c r="D48" s="11" t="s">
        <v>140</v>
      </c>
      <c r="E48" s="11" t="s">
        <v>140</v>
      </c>
      <c r="F48" s="11" t="s">
        <v>140</v>
      </c>
      <c r="G48" s="11" t="s">
        <v>140</v>
      </c>
      <c r="H48" s="11" t="s">
        <v>140</v>
      </c>
      <c r="I48" s="11" t="s">
        <v>140</v>
      </c>
      <c r="J48" s="11" t="s">
        <v>140</v>
      </c>
    </row>
    <row r="49" spans="1:10" ht="15.5" x14ac:dyDescent="0.35">
      <c r="A49" s="7" t="s">
        <v>363</v>
      </c>
      <c r="B49" s="11" t="s">
        <v>2283</v>
      </c>
      <c r="C49" s="11" t="s">
        <v>2284</v>
      </c>
      <c r="D49" s="11" t="s">
        <v>2285</v>
      </c>
      <c r="E49" s="11" t="s">
        <v>806</v>
      </c>
      <c r="F49" s="11" t="s">
        <v>807</v>
      </c>
      <c r="G49" s="11" t="s">
        <v>808</v>
      </c>
      <c r="H49" s="11" t="s">
        <v>809</v>
      </c>
      <c r="I49" s="11" t="s">
        <v>810</v>
      </c>
      <c r="J49" s="11" t="s">
        <v>810</v>
      </c>
    </row>
    <row r="50" spans="1:10" ht="15.5" x14ac:dyDescent="0.35">
      <c r="A50" s="31" t="s">
        <v>1216</v>
      </c>
      <c r="B50" s="11"/>
      <c r="C50" s="11"/>
      <c r="D50" s="11"/>
      <c r="E50" s="11"/>
      <c r="F50" s="11"/>
      <c r="G50" s="11"/>
      <c r="H50" s="11"/>
      <c r="I50" s="11"/>
      <c r="J50" s="11"/>
    </row>
    <row r="51" spans="1:10" ht="15.5" x14ac:dyDescent="0.35">
      <c r="A51" s="31" t="s">
        <v>381</v>
      </c>
      <c r="B51" s="11"/>
      <c r="C51" s="11"/>
      <c r="D51" s="11"/>
      <c r="E51" s="11"/>
      <c r="F51" s="11"/>
      <c r="G51" s="11"/>
      <c r="H51" s="11"/>
      <c r="I51" s="11"/>
      <c r="J51" s="11"/>
    </row>
    <row r="53" spans="1:10" x14ac:dyDescent="0.35">
      <c r="A53" s="24" t="s">
        <v>2328</v>
      </c>
    </row>
    <row r="54" spans="1:10" x14ac:dyDescent="0.35">
      <c r="A54" s="24" t="s">
        <v>2327</v>
      </c>
    </row>
    <row r="55" spans="1:10" x14ac:dyDescent="0.35">
      <c r="A55" s="24"/>
    </row>
    <row r="56" spans="1:10" x14ac:dyDescent="0.35">
      <c r="A56" s="25" t="s">
        <v>2318</v>
      </c>
    </row>
  </sheetData>
  <hyperlinks>
    <hyperlink ref="A56" location="Intro!A1" display="Return to Intro" xr:uid="{F24685EF-C2A4-4B20-842D-8D442F265C34}"/>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30BF-281A-4377-85BA-CBEBBAC8D96F}">
  <dimension ref="A1:D12"/>
  <sheetViews>
    <sheetView zoomScaleNormal="100" workbookViewId="0">
      <selection activeCell="C18" sqref="C18"/>
    </sheetView>
  </sheetViews>
  <sheetFormatPr defaultColWidth="8.7265625" defaultRowHeight="14.5" x14ac:dyDescent="0.35"/>
  <cols>
    <col min="1" max="1" width="20.6328125" style="2" customWidth="1"/>
    <col min="2" max="2" width="25.26953125" style="2" customWidth="1"/>
    <col min="3" max="3" width="27.81640625" style="2" customWidth="1"/>
    <col min="4" max="4" width="26" style="2" customWidth="1"/>
    <col min="5" max="16384" width="8.7265625" style="2"/>
  </cols>
  <sheetData>
    <row r="1" spans="1:4" ht="15.5" x14ac:dyDescent="0.35">
      <c r="A1" s="9" t="s">
        <v>2347</v>
      </c>
    </row>
    <row r="3" spans="1:4" ht="62" x14ac:dyDescent="0.35">
      <c r="A3" s="30" t="s">
        <v>2286</v>
      </c>
      <c r="B3" s="6" t="s">
        <v>2287</v>
      </c>
      <c r="C3" s="6" t="s">
        <v>2390</v>
      </c>
      <c r="D3" s="6" t="s">
        <v>2391</v>
      </c>
    </row>
    <row r="4" spans="1:4" ht="15.5" x14ac:dyDescent="0.35">
      <c r="A4" s="7" t="s">
        <v>2330</v>
      </c>
      <c r="B4" s="11">
        <v>0.2</v>
      </c>
      <c r="C4" s="11">
        <v>0.2</v>
      </c>
      <c r="D4" s="11">
        <v>0.2</v>
      </c>
    </row>
    <row r="5" spans="1:4" ht="15.5" x14ac:dyDescent="0.35">
      <c r="A5" s="7" t="s">
        <v>2340</v>
      </c>
      <c r="B5" s="11">
        <v>0.5</v>
      </c>
      <c r="C5" s="11">
        <v>0.3</v>
      </c>
      <c r="D5" s="11">
        <v>0.4</v>
      </c>
    </row>
    <row r="6" spans="1:4" ht="15.5" x14ac:dyDescent="0.35">
      <c r="A6" s="7" t="s">
        <v>2333</v>
      </c>
      <c r="B6" s="11">
        <v>0.6</v>
      </c>
      <c r="C6" s="11">
        <v>0.4</v>
      </c>
      <c r="D6" s="11" t="s">
        <v>2338</v>
      </c>
    </row>
    <row r="7" spans="1:4" ht="15.5" x14ac:dyDescent="0.35">
      <c r="A7" s="7" t="s">
        <v>2336</v>
      </c>
      <c r="B7" s="11">
        <v>0.4</v>
      </c>
      <c r="C7" s="11" t="s">
        <v>2338</v>
      </c>
      <c r="D7" s="11" t="s">
        <v>2338</v>
      </c>
    </row>
    <row r="9" spans="1:4" x14ac:dyDescent="0.35">
      <c r="A9" s="24" t="s">
        <v>2329</v>
      </c>
    </row>
    <row r="10" spans="1:4" x14ac:dyDescent="0.35">
      <c r="A10" s="24" t="s">
        <v>2327</v>
      </c>
    </row>
    <row r="11" spans="1:4" x14ac:dyDescent="0.35">
      <c r="A11" s="24"/>
    </row>
    <row r="12" spans="1:4" x14ac:dyDescent="0.35">
      <c r="A12" s="25" t="s">
        <v>2318</v>
      </c>
    </row>
  </sheetData>
  <hyperlinks>
    <hyperlink ref="A12" location="Intro!A1" display="Return to Intro" xr:uid="{517CAD7A-A5E2-49AA-B67B-809D84F780C4}"/>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31123-CE77-435A-9248-EFEB69F3C998}">
  <dimension ref="A1:F20"/>
  <sheetViews>
    <sheetView zoomScaleNormal="100" workbookViewId="0">
      <selection activeCell="E28" sqref="E28"/>
    </sheetView>
  </sheetViews>
  <sheetFormatPr defaultColWidth="8.7265625" defaultRowHeight="14.5" x14ac:dyDescent="0.35"/>
  <cols>
    <col min="1" max="1" width="21.453125" style="2" customWidth="1"/>
    <col min="2" max="6" width="26.7265625" style="2" customWidth="1"/>
    <col min="7" max="16384" width="8.7265625" style="2"/>
  </cols>
  <sheetData>
    <row r="1" spans="1:6" ht="15.5" x14ac:dyDescent="0.35">
      <c r="A1" s="9" t="s">
        <v>2288</v>
      </c>
    </row>
    <row r="3" spans="1:6" ht="62" x14ac:dyDescent="0.35">
      <c r="A3" s="30" t="s">
        <v>2286</v>
      </c>
      <c r="B3" s="6" t="s">
        <v>2392</v>
      </c>
      <c r="C3" s="6" t="s">
        <v>2289</v>
      </c>
      <c r="D3" s="6" t="s">
        <v>2393</v>
      </c>
      <c r="E3" s="6" t="s">
        <v>2394</v>
      </c>
      <c r="F3" s="6" t="s">
        <v>2395</v>
      </c>
    </row>
    <row r="4" spans="1:6" ht="15.5" x14ac:dyDescent="0.35">
      <c r="A4" s="7" t="s">
        <v>2341</v>
      </c>
      <c r="B4" s="13">
        <v>7202</v>
      </c>
      <c r="C4" s="11">
        <v>0.2</v>
      </c>
      <c r="D4" s="14">
        <v>1440.47</v>
      </c>
      <c r="E4" s="11">
        <v>821.07</v>
      </c>
      <c r="F4" s="8">
        <v>619.4</v>
      </c>
    </row>
    <row r="5" spans="1:6" ht="15.5" x14ac:dyDescent="0.35">
      <c r="A5" s="7" t="s">
        <v>2330</v>
      </c>
      <c r="B5" s="13">
        <v>7454</v>
      </c>
      <c r="C5" s="11">
        <v>0.2</v>
      </c>
      <c r="D5" s="14">
        <v>1490.89</v>
      </c>
      <c r="E5" s="11">
        <v>849.81</v>
      </c>
      <c r="F5" s="11">
        <v>641.08000000000004</v>
      </c>
    </row>
    <row r="6" spans="1:6" ht="15.5" x14ac:dyDescent="0.35">
      <c r="A6" s="7" t="s">
        <v>2339</v>
      </c>
      <c r="B6" s="13">
        <v>7715</v>
      </c>
      <c r="C6" s="11">
        <v>0.2</v>
      </c>
      <c r="D6" s="14">
        <v>1543.07</v>
      </c>
      <c r="E6" s="11">
        <v>879.55</v>
      </c>
      <c r="F6" s="11">
        <v>663.52</v>
      </c>
    </row>
    <row r="7" spans="1:6" ht="15.5" x14ac:dyDescent="0.35">
      <c r="A7" s="7" t="s">
        <v>2340</v>
      </c>
      <c r="B7" s="13">
        <v>7985</v>
      </c>
      <c r="C7" s="11">
        <v>0.5</v>
      </c>
      <c r="D7" s="14">
        <v>3992.69</v>
      </c>
      <c r="E7" s="14">
        <v>2275.83</v>
      </c>
      <c r="F7" s="14">
        <v>1716.86</v>
      </c>
    </row>
    <row r="8" spans="1:6" ht="15.5" x14ac:dyDescent="0.35">
      <c r="A8" s="7" t="s">
        <v>2331</v>
      </c>
      <c r="B8" s="13">
        <v>8265</v>
      </c>
      <c r="C8" s="11">
        <v>0.5</v>
      </c>
      <c r="D8" s="14">
        <v>4132.43</v>
      </c>
      <c r="E8" s="14">
        <v>2355.4899999999998</v>
      </c>
      <c r="F8" s="14">
        <v>1776.95</v>
      </c>
    </row>
    <row r="9" spans="1:6" ht="15.5" x14ac:dyDescent="0.35">
      <c r="A9" s="7" t="s">
        <v>2342</v>
      </c>
      <c r="B9" s="13">
        <v>8554</v>
      </c>
      <c r="C9" s="11">
        <v>0.5</v>
      </c>
      <c r="D9" s="14">
        <v>4277.07</v>
      </c>
      <c r="E9" s="14">
        <v>2437.9299999999998</v>
      </c>
      <c r="F9" s="14">
        <v>1839.14</v>
      </c>
    </row>
    <row r="10" spans="1:6" ht="15.5" x14ac:dyDescent="0.35">
      <c r="A10" s="7" t="s">
        <v>2332</v>
      </c>
      <c r="B10" s="13">
        <v>8854</v>
      </c>
      <c r="C10" s="11">
        <v>0.5</v>
      </c>
      <c r="D10" s="14">
        <v>4426.7700000000004</v>
      </c>
      <c r="E10" s="14">
        <v>2523.2600000000002</v>
      </c>
      <c r="F10" s="14">
        <v>1903.51</v>
      </c>
    </row>
    <row r="11" spans="1:6" ht="15.5" x14ac:dyDescent="0.35">
      <c r="A11" s="7" t="s">
        <v>2333</v>
      </c>
      <c r="B11" s="13">
        <v>9163</v>
      </c>
      <c r="C11" s="11">
        <v>0.6</v>
      </c>
      <c r="D11" s="14">
        <v>5498.04</v>
      </c>
      <c r="E11" s="14">
        <v>3133.89</v>
      </c>
      <c r="F11" s="14">
        <v>2364.16</v>
      </c>
    </row>
    <row r="12" spans="1:6" ht="15.5" x14ac:dyDescent="0.35">
      <c r="A12" s="7" t="s">
        <v>2334</v>
      </c>
      <c r="B12" s="13">
        <v>9484</v>
      </c>
      <c r="C12" s="11">
        <v>0.6</v>
      </c>
      <c r="D12" s="14">
        <v>5690.48</v>
      </c>
      <c r="E12" s="14">
        <v>3243.57</v>
      </c>
      <c r="F12" s="14">
        <v>2446.9</v>
      </c>
    </row>
    <row r="13" spans="1:6" ht="15.5" x14ac:dyDescent="0.35">
      <c r="A13" s="7" t="s">
        <v>2335</v>
      </c>
      <c r="B13" s="13">
        <v>9816</v>
      </c>
      <c r="C13" s="11">
        <v>0.6</v>
      </c>
      <c r="D13" s="14">
        <v>5889.64</v>
      </c>
      <c r="E13" s="14">
        <v>3357.1</v>
      </c>
      <c r="F13" s="14">
        <v>2532.5500000000002</v>
      </c>
    </row>
    <row r="14" spans="1:6" ht="15.5" x14ac:dyDescent="0.35">
      <c r="A14" s="7" t="s">
        <v>2336</v>
      </c>
      <c r="B14" s="13">
        <v>10160</v>
      </c>
      <c r="C14" s="11">
        <v>0.4</v>
      </c>
      <c r="D14" s="14">
        <v>4063.85</v>
      </c>
      <c r="E14" s="14">
        <v>2316.4</v>
      </c>
      <c r="F14" s="14">
        <v>1747.46</v>
      </c>
    </row>
    <row r="15" spans="1:6" ht="15.5" x14ac:dyDescent="0.35">
      <c r="A15" s="7" t="s">
        <v>2337</v>
      </c>
      <c r="B15" s="13">
        <v>10515</v>
      </c>
      <c r="C15" s="11">
        <v>0.4</v>
      </c>
      <c r="D15" s="14">
        <v>4206.09</v>
      </c>
      <c r="E15" s="14">
        <v>2397.4699999999998</v>
      </c>
      <c r="F15" s="14">
        <v>1808.62</v>
      </c>
    </row>
    <row r="17" spans="1:1" x14ac:dyDescent="0.35">
      <c r="A17" s="24" t="s">
        <v>2396</v>
      </c>
    </row>
    <row r="18" spans="1:1" x14ac:dyDescent="0.35">
      <c r="A18" s="24" t="s">
        <v>2348</v>
      </c>
    </row>
    <row r="19" spans="1:1" x14ac:dyDescent="0.35">
      <c r="A19" s="24"/>
    </row>
    <row r="20" spans="1:1" x14ac:dyDescent="0.35">
      <c r="A20" s="25" t="s">
        <v>2318</v>
      </c>
    </row>
  </sheetData>
  <hyperlinks>
    <hyperlink ref="A20" location="Intro!A1" display="Return to Intro" xr:uid="{C00D5851-DFC4-4B90-9B49-29762A76726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B062-5BF7-4185-8414-645C04916C40}">
  <dimension ref="A1:G18"/>
  <sheetViews>
    <sheetView zoomScaleNormal="100" workbookViewId="0">
      <selection activeCell="F34" sqref="F34"/>
    </sheetView>
  </sheetViews>
  <sheetFormatPr defaultColWidth="8.7265625" defaultRowHeight="14.5" x14ac:dyDescent="0.35"/>
  <cols>
    <col min="1" max="1" width="21.453125" style="2" customWidth="1"/>
    <col min="2" max="7" width="26.7265625" style="2" customWidth="1"/>
    <col min="8" max="16384" width="8.7265625" style="2"/>
  </cols>
  <sheetData>
    <row r="1" spans="1:7" ht="15.5" x14ac:dyDescent="0.35">
      <c r="A1" s="9" t="s">
        <v>2290</v>
      </c>
    </row>
    <row r="3" spans="1:7" ht="62" x14ac:dyDescent="0.35">
      <c r="A3" s="30" t="s">
        <v>2286</v>
      </c>
      <c r="B3" s="6" t="s">
        <v>2411</v>
      </c>
      <c r="C3" s="6" t="s">
        <v>2412</v>
      </c>
      <c r="D3" s="6" t="s">
        <v>2413</v>
      </c>
      <c r="E3" s="6" t="s">
        <v>2414</v>
      </c>
      <c r="F3" s="6" t="s">
        <v>2405</v>
      </c>
      <c r="G3" s="6" t="s">
        <v>2404</v>
      </c>
    </row>
    <row r="4" spans="1:7" ht="15.5" x14ac:dyDescent="0.35">
      <c r="A4" s="7" t="s">
        <v>2341</v>
      </c>
      <c r="B4" s="46">
        <v>133</v>
      </c>
      <c r="C4" s="46">
        <v>8885</v>
      </c>
      <c r="D4" s="46">
        <v>21732</v>
      </c>
      <c r="E4" s="46">
        <v>501</v>
      </c>
      <c r="F4" s="45">
        <v>0.2</v>
      </c>
      <c r="G4" s="54">
        <v>1</v>
      </c>
    </row>
    <row r="5" spans="1:7" ht="15.5" x14ac:dyDescent="0.35">
      <c r="A5" s="7" t="s">
        <v>2330</v>
      </c>
      <c r="B5" s="46">
        <v>137</v>
      </c>
      <c r="C5" s="46">
        <v>9196</v>
      </c>
      <c r="D5" s="46">
        <v>22493</v>
      </c>
      <c r="E5" s="46">
        <v>519</v>
      </c>
      <c r="F5" s="45">
        <v>0.2</v>
      </c>
      <c r="G5" s="54">
        <v>1.04</v>
      </c>
    </row>
    <row r="6" spans="1:7" ht="15.5" x14ac:dyDescent="0.35">
      <c r="A6" s="7" t="s">
        <v>2339</v>
      </c>
      <c r="B6" s="46">
        <v>142</v>
      </c>
      <c r="C6" s="46">
        <v>9518</v>
      </c>
      <c r="D6" s="46">
        <v>23280</v>
      </c>
      <c r="E6" s="46">
        <v>537</v>
      </c>
      <c r="F6" s="45">
        <v>0.2</v>
      </c>
      <c r="G6" s="54">
        <v>1.07</v>
      </c>
    </row>
    <row r="7" spans="1:7" ht="15.5" x14ac:dyDescent="0.35">
      <c r="A7" s="7" t="s">
        <v>2340</v>
      </c>
      <c r="B7" s="46">
        <v>147</v>
      </c>
      <c r="C7" s="46">
        <v>9851</v>
      </c>
      <c r="D7" s="46">
        <v>24095</v>
      </c>
      <c r="E7" s="46">
        <v>556</v>
      </c>
      <c r="F7" s="45">
        <v>0.3</v>
      </c>
      <c r="G7" s="54">
        <v>1.67</v>
      </c>
    </row>
    <row r="8" spans="1:7" ht="15.5" x14ac:dyDescent="0.35">
      <c r="A8" s="7" t="s">
        <v>2331</v>
      </c>
      <c r="B8" s="46">
        <v>152</v>
      </c>
      <c r="C8" s="46">
        <v>10195</v>
      </c>
      <c r="D8" s="46">
        <v>24938</v>
      </c>
      <c r="E8" s="46">
        <v>575</v>
      </c>
      <c r="F8" s="45">
        <v>0.3</v>
      </c>
      <c r="G8" s="54">
        <v>1.73</v>
      </c>
    </row>
    <row r="9" spans="1:7" ht="15.5" x14ac:dyDescent="0.35">
      <c r="A9" s="7" t="s">
        <v>2342</v>
      </c>
      <c r="B9" s="46">
        <v>158</v>
      </c>
      <c r="C9" s="46">
        <v>10552</v>
      </c>
      <c r="D9" s="46">
        <v>25811</v>
      </c>
      <c r="E9" s="46">
        <v>595</v>
      </c>
      <c r="F9" s="45">
        <v>0.3</v>
      </c>
      <c r="G9" s="54">
        <v>1.79</v>
      </c>
    </row>
    <row r="10" spans="1:7" ht="15.5" x14ac:dyDescent="0.35">
      <c r="A10" s="7" t="s">
        <v>2332</v>
      </c>
      <c r="B10" s="46">
        <v>163</v>
      </c>
      <c r="C10" s="46">
        <v>10922</v>
      </c>
      <c r="D10" s="46">
        <v>26714</v>
      </c>
      <c r="E10" s="46">
        <v>616</v>
      </c>
      <c r="F10" s="45">
        <v>0.3</v>
      </c>
      <c r="G10" s="54">
        <v>1.85</v>
      </c>
    </row>
    <row r="11" spans="1:7" ht="15.5" x14ac:dyDescent="0.35">
      <c r="A11" s="7" t="s">
        <v>2333</v>
      </c>
      <c r="B11" s="46">
        <v>169</v>
      </c>
      <c r="C11" s="46">
        <v>11304</v>
      </c>
      <c r="D11" s="46">
        <v>27649</v>
      </c>
      <c r="E11" s="46">
        <v>638</v>
      </c>
      <c r="F11" s="45">
        <v>0.4</v>
      </c>
      <c r="G11" s="54">
        <v>2.5499999999999998</v>
      </c>
    </row>
    <row r="12" spans="1:7" ht="15.5" x14ac:dyDescent="0.35">
      <c r="A12" s="7" t="s">
        <v>2334</v>
      </c>
      <c r="B12" s="46">
        <v>175</v>
      </c>
      <c r="C12" s="46">
        <v>11700</v>
      </c>
      <c r="D12" s="46">
        <v>28617</v>
      </c>
      <c r="E12" s="46">
        <v>660</v>
      </c>
      <c r="F12" s="45">
        <v>0.4</v>
      </c>
      <c r="G12" s="54">
        <v>2.64</v>
      </c>
    </row>
    <row r="13" spans="1:7" ht="15.5" x14ac:dyDescent="0.35">
      <c r="A13" s="7" t="s">
        <v>2335</v>
      </c>
      <c r="B13" s="46">
        <v>181</v>
      </c>
      <c r="C13" s="46">
        <v>12109</v>
      </c>
      <c r="D13" s="46">
        <v>29619</v>
      </c>
      <c r="E13" s="46">
        <v>683</v>
      </c>
      <c r="F13" s="45">
        <v>0.4</v>
      </c>
      <c r="G13" s="54">
        <v>2.73</v>
      </c>
    </row>
    <row r="15" spans="1:7" x14ac:dyDescent="0.35">
      <c r="A15" s="24" t="s">
        <v>2396</v>
      </c>
    </row>
    <row r="16" spans="1:7" x14ac:dyDescent="0.35">
      <c r="A16" s="24" t="s">
        <v>2348</v>
      </c>
    </row>
    <row r="17" spans="1:1" x14ac:dyDescent="0.35">
      <c r="A17" s="24"/>
    </row>
    <row r="18" spans="1:1" x14ac:dyDescent="0.35">
      <c r="A18" s="25" t="s">
        <v>2318</v>
      </c>
    </row>
  </sheetData>
  <hyperlinks>
    <hyperlink ref="A18" location="Intro!A1" display="Return to Intro" xr:uid="{FCD510C1-01BA-4C4F-A236-7A0A5370078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BD940-39BA-4771-93C2-8E8F9F10D91F}">
  <dimension ref="A1:I20"/>
  <sheetViews>
    <sheetView zoomScaleNormal="100" workbookViewId="0">
      <selection activeCell="A20" sqref="A20"/>
    </sheetView>
  </sheetViews>
  <sheetFormatPr defaultColWidth="8.7265625" defaultRowHeight="14.5" x14ac:dyDescent="0.35"/>
  <cols>
    <col min="1" max="9" width="20.6328125" style="2" customWidth="1"/>
    <col min="10" max="16384" width="8.7265625" style="2"/>
  </cols>
  <sheetData>
    <row r="1" spans="1:9" ht="15.5" x14ac:dyDescent="0.35">
      <c r="A1" s="9" t="s">
        <v>2291</v>
      </c>
    </row>
    <row r="3" spans="1:9" ht="77.5" x14ac:dyDescent="0.35">
      <c r="A3" s="30" t="s">
        <v>2286</v>
      </c>
      <c r="B3" s="6" t="s">
        <v>2406</v>
      </c>
      <c r="C3" s="6" t="s">
        <v>2407</v>
      </c>
      <c r="D3" s="6" t="s">
        <v>2408</v>
      </c>
      <c r="E3" s="6" t="s">
        <v>2409</v>
      </c>
      <c r="F3" s="6" t="s">
        <v>2410</v>
      </c>
      <c r="G3" s="6" t="s">
        <v>2403</v>
      </c>
      <c r="H3" s="6" t="s">
        <v>2405</v>
      </c>
      <c r="I3" s="6" t="s">
        <v>2404</v>
      </c>
    </row>
    <row r="4" spans="1:9" ht="15.5" x14ac:dyDescent="0.35">
      <c r="A4" s="7" t="s">
        <v>2341</v>
      </c>
      <c r="B4" s="13">
        <v>9705</v>
      </c>
      <c r="C4" s="13">
        <v>9377</v>
      </c>
      <c r="D4" s="13">
        <v>9060</v>
      </c>
      <c r="E4" s="13">
        <v>8754</v>
      </c>
      <c r="F4" s="13">
        <v>8458</v>
      </c>
      <c r="G4" s="13">
        <v>45354</v>
      </c>
      <c r="H4" s="11">
        <v>0.2</v>
      </c>
      <c r="I4" s="11">
        <v>90.71</v>
      </c>
    </row>
    <row r="5" spans="1:9" ht="15.5" x14ac:dyDescent="0.35">
      <c r="A5" s="7" t="s">
        <v>2330</v>
      </c>
      <c r="B5" s="13">
        <v>10045</v>
      </c>
      <c r="C5" s="13">
        <v>9705</v>
      </c>
      <c r="D5" s="13">
        <v>9377</v>
      </c>
      <c r="E5" s="13">
        <v>9060</v>
      </c>
      <c r="F5" s="13">
        <v>8754</v>
      </c>
      <c r="G5" s="13">
        <v>46942</v>
      </c>
      <c r="H5" s="11">
        <v>0.2</v>
      </c>
      <c r="I5" s="11">
        <v>93.88</v>
      </c>
    </row>
    <row r="6" spans="1:9" ht="15.5" x14ac:dyDescent="0.35">
      <c r="A6" s="7" t="s">
        <v>2339</v>
      </c>
      <c r="B6" s="13">
        <v>10397</v>
      </c>
      <c r="C6" s="13">
        <v>10045</v>
      </c>
      <c r="D6" s="13">
        <v>9705</v>
      </c>
      <c r="E6" s="13">
        <v>9377</v>
      </c>
      <c r="F6" s="13">
        <v>9060</v>
      </c>
      <c r="G6" s="13">
        <v>48585</v>
      </c>
      <c r="H6" s="11">
        <v>0.2</v>
      </c>
      <c r="I6" s="11">
        <v>97.17</v>
      </c>
    </row>
    <row r="7" spans="1:9" ht="15.5" x14ac:dyDescent="0.35">
      <c r="A7" s="7" t="s">
        <v>2340</v>
      </c>
      <c r="B7" s="13">
        <v>10761</v>
      </c>
      <c r="C7" s="13">
        <v>10397</v>
      </c>
      <c r="D7" s="13">
        <v>10045</v>
      </c>
      <c r="E7" s="13">
        <v>9705</v>
      </c>
      <c r="F7" s="13">
        <v>9377</v>
      </c>
      <c r="G7" s="13">
        <v>50285</v>
      </c>
      <c r="H7" s="11">
        <v>0.4</v>
      </c>
      <c r="I7" s="11">
        <v>201.14</v>
      </c>
    </row>
    <row r="8" spans="1:9" ht="15.5" x14ac:dyDescent="0.35">
      <c r="A8" s="7" t="s">
        <v>2331</v>
      </c>
      <c r="B8" s="13">
        <v>11137</v>
      </c>
      <c r="C8" s="13">
        <v>10761</v>
      </c>
      <c r="D8" s="13">
        <v>10397</v>
      </c>
      <c r="E8" s="13">
        <v>10045</v>
      </c>
      <c r="F8" s="13">
        <v>9705</v>
      </c>
      <c r="G8" s="13">
        <v>52045</v>
      </c>
      <c r="H8" s="11">
        <v>0.4</v>
      </c>
      <c r="I8" s="11">
        <v>208.18</v>
      </c>
    </row>
    <row r="9" spans="1:9" ht="15.5" x14ac:dyDescent="0.35">
      <c r="A9" s="7" t="s">
        <v>2342</v>
      </c>
      <c r="B9" s="13">
        <v>11527</v>
      </c>
      <c r="C9" s="13">
        <v>11137</v>
      </c>
      <c r="D9" s="13">
        <v>10761</v>
      </c>
      <c r="E9" s="13">
        <v>10397</v>
      </c>
      <c r="F9" s="13">
        <v>10045</v>
      </c>
      <c r="G9" s="13">
        <v>53867</v>
      </c>
      <c r="H9" s="11">
        <v>0.4</v>
      </c>
      <c r="I9" s="11">
        <v>215.47</v>
      </c>
    </row>
    <row r="10" spans="1:9" ht="15.5" x14ac:dyDescent="0.35">
      <c r="A10" s="7" t="s">
        <v>2332</v>
      </c>
      <c r="B10" s="13">
        <v>11930</v>
      </c>
      <c r="C10" s="13">
        <v>11527</v>
      </c>
      <c r="D10" s="13">
        <v>11137</v>
      </c>
      <c r="E10" s="13">
        <v>10761</v>
      </c>
      <c r="F10" s="13">
        <v>10397</v>
      </c>
      <c r="G10" s="13">
        <v>55752</v>
      </c>
      <c r="H10" s="11">
        <v>0.4</v>
      </c>
      <c r="I10" s="11">
        <v>223.01</v>
      </c>
    </row>
    <row r="11" spans="1:9" ht="15.5" x14ac:dyDescent="0.35">
      <c r="A11" s="7" t="s">
        <v>2333</v>
      </c>
      <c r="B11" s="13">
        <v>12348</v>
      </c>
      <c r="C11" s="13">
        <v>11930</v>
      </c>
      <c r="D11" s="13">
        <v>11527</v>
      </c>
      <c r="E11" s="13">
        <v>11137</v>
      </c>
      <c r="F11" s="13">
        <v>10761</v>
      </c>
      <c r="G11" s="13">
        <v>57703</v>
      </c>
      <c r="H11" s="11" t="s">
        <v>2338</v>
      </c>
      <c r="I11" s="11" t="s">
        <v>2338</v>
      </c>
    </row>
    <row r="12" spans="1:9" ht="15.5" x14ac:dyDescent="0.35">
      <c r="A12" s="7" t="s">
        <v>2334</v>
      </c>
      <c r="B12" s="11" t="s">
        <v>2338</v>
      </c>
      <c r="C12" s="13">
        <v>12348</v>
      </c>
      <c r="D12" s="13">
        <v>11930</v>
      </c>
      <c r="E12" s="13">
        <v>11527</v>
      </c>
      <c r="F12" s="13">
        <v>11137</v>
      </c>
      <c r="G12" s="13">
        <v>46943</v>
      </c>
      <c r="H12" s="11" t="s">
        <v>2338</v>
      </c>
      <c r="I12" s="11" t="s">
        <v>2338</v>
      </c>
    </row>
    <row r="13" spans="1:9" ht="15.5" x14ac:dyDescent="0.35">
      <c r="A13" s="7" t="s">
        <v>2335</v>
      </c>
      <c r="B13" s="11" t="s">
        <v>2338</v>
      </c>
      <c r="C13" s="11" t="s">
        <v>2338</v>
      </c>
      <c r="D13" s="13">
        <v>12348</v>
      </c>
      <c r="E13" s="13">
        <v>11930</v>
      </c>
      <c r="F13" s="13">
        <v>11527</v>
      </c>
      <c r="G13" s="13">
        <v>35806</v>
      </c>
      <c r="H13" s="11" t="s">
        <v>2338</v>
      </c>
      <c r="I13" s="11" t="s">
        <v>2338</v>
      </c>
    </row>
    <row r="14" spans="1:9" ht="15.5" x14ac:dyDescent="0.35">
      <c r="A14" s="7" t="s">
        <v>2336</v>
      </c>
      <c r="B14" s="11" t="s">
        <v>2338</v>
      </c>
      <c r="C14" s="11" t="s">
        <v>2338</v>
      </c>
      <c r="D14" s="11" t="s">
        <v>2338</v>
      </c>
      <c r="E14" s="13">
        <v>12348</v>
      </c>
      <c r="F14" s="13">
        <v>11930</v>
      </c>
      <c r="G14" s="13">
        <v>24279</v>
      </c>
      <c r="H14" s="11" t="s">
        <v>2338</v>
      </c>
      <c r="I14" s="11" t="s">
        <v>2338</v>
      </c>
    </row>
    <row r="15" spans="1:9" ht="15.5" x14ac:dyDescent="0.35">
      <c r="A15" s="7" t="s">
        <v>2337</v>
      </c>
      <c r="B15" s="11" t="s">
        <v>2338</v>
      </c>
      <c r="C15" s="11" t="s">
        <v>2338</v>
      </c>
      <c r="D15" s="11" t="s">
        <v>2338</v>
      </c>
      <c r="E15" s="11" t="s">
        <v>2338</v>
      </c>
      <c r="F15" s="13">
        <v>12348</v>
      </c>
      <c r="G15" s="13">
        <v>12348</v>
      </c>
      <c r="H15" s="11" t="s">
        <v>2338</v>
      </c>
      <c r="I15" s="11" t="s">
        <v>2338</v>
      </c>
    </row>
    <row r="17" spans="1:1" x14ac:dyDescent="0.35">
      <c r="A17" s="24" t="s">
        <v>2396</v>
      </c>
    </row>
    <row r="18" spans="1:1" x14ac:dyDescent="0.35">
      <c r="A18" s="24" t="s">
        <v>2348</v>
      </c>
    </row>
    <row r="19" spans="1:1" x14ac:dyDescent="0.35">
      <c r="A19" s="24"/>
    </row>
    <row r="20" spans="1:1" x14ac:dyDescent="0.35">
      <c r="A20" s="25" t="s">
        <v>2318</v>
      </c>
    </row>
  </sheetData>
  <hyperlinks>
    <hyperlink ref="A20" location="Intro!A1" display="Return to Intro" xr:uid="{88BC38E3-0845-4177-8954-88F7C55D0B6F}"/>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94CD-1518-4683-8C9F-A1EEC4EE1FF0}">
  <dimension ref="A1:H16"/>
  <sheetViews>
    <sheetView zoomScaleNormal="100" workbookViewId="0">
      <selection activeCell="C37" sqref="C37"/>
    </sheetView>
  </sheetViews>
  <sheetFormatPr defaultColWidth="8.7265625" defaultRowHeight="14.5" x14ac:dyDescent="0.35"/>
  <cols>
    <col min="1" max="1" width="20.6328125" style="2" customWidth="1"/>
    <col min="2" max="7" width="18.26953125" style="2" customWidth="1"/>
    <col min="8" max="8" width="18.26953125" style="16" customWidth="1"/>
    <col min="9" max="16384" width="8.7265625" style="2"/>
  </cols>
  <sheetData>
    <row r="1" spans="1:8" ht="15.5" x14ac:dyDescent="0.35">
      <c r="A1" s="9" t="s">
        <v>2402</v>
      </c>
    </row>
    <row r="3" spans="1:8" ht="15.5" x14ac:dyDescent="0.35">
      <c r="A3" s="30" t="s">
        <v>2286</v>
      </c>
      <c r="B3" s="6" t="s">
        <v>2292</v>
      </c>
      <c r="C3" s="6" t="s">
        <v>2293</v>
      </c>
      <c r="D3" s="6" t="s">
        <v>2294</v>
      </c>
      <c r="E3" s="6" t="s">
        <v>2295</v>
      </c>
      <c r="F3" s="6" t="s">
        <v>2296</v>
      </c>
      <c r="G3" s="6" t="s">
        <v>2297</v>
      </c>
      <c r="H3" s="17" t="s">
        <v>2298</v>
      </c>
    </row>
    <row r="4" spans="1:8" ht="15.5" x14ac:dyDescent="0.35">
      <c r="A4" s="31" t="s">
        <v>2330</v>
      </c>
      <c r="B4" s="29">
        <v>8.5</v>
      </c>
      <c r="C4" s="29">
        <v>8.8000000000000007</v>
      </c>
      <c r="D4" s="29">
        <v>9</v>
      </c>
      <c r="E4" s="29">
        <v>9.1</v>
      </c>
      <c r="F4" s="29">
        <v>8.5</v>
      </c>
      <c r="G4" s="29">
        <v>9.1999999999999993</v>
      </c>
      <c r="H4" s="49">
        <v>0.7</v>
      </c>
    </row>
    <row r="5" spans="1:8" ht="15.5" x14ac:dyDescent="0.35">
      <c r="A5" s="31" t="s">
        <v>2331</v>
      </c>
      <c r="B5" s="29">
        <v>8.8000000000000007</v>
      </c>
      <c r="C5" s="29">
        <v>9</v>
      </c>
      <c r="D5" s="29">
        <v>8.6999999999999993</v>
      </c>
      <c r="E5" s="29">
        <v>9.6999999999999993</v>
      </c>
      <c r="F5" s="29">
        <v>9.6</v>
      </c>
      <c r="G5" s="29">
        <v>9</v>
      </c>
      <c r="H5" s="49">
        <v>0.3</v>
      </c>
    </row>
    <row r="6" spans="1:8" ht="15.5" x14ac:dyDescent="0.35">
      <c r="A6" s="31" t="s">
        <v>2332</v>
      </c>
      <c r="B6" s="29">
        <v>10.199999999999999</v>
      </c>
      <c r="C6" s="29">
        <v>10.8</v>
      </c>
      <c r="D6" s="29">
        <v>11</v>
      </c>
      <c r="E6" s="29">
        <v>10.7</v>
      </c>
      <c r="F6" s="29">
        <v>11.9</v>
      </c>
      <c r="G6" s="29">
        <v>11.5</v>
      </c>
      <c r="H6" s="49">
        <v>1.2</v>
      </c>
    </row>
    <row r="7" spans="1:8" ht="15.5" x14ac:dyDescent="0.35">
      <c r="A7" s="31" t="s">
        <v>2333</v>
      </c>
      <c r="B7" s="29">
        <v>10.4</v>
      </c>
      <c r="C7" s="29">
        <v>10.6</v>
      </c>
      <c r="D7" s="29">
        <v>10.5</v>
      </c>
      <c r="E7" s="29">
        <v>10.5</v>
      </c>
      <c r="F7" s="29">
        <v>11.1</v>
      </c>
      <c r="G7" s="29">
        <v>11.7</v>
      </c>
      <c r="H7" s="49">
        <v>1.3</v>
      </c>
    </row>
    <row r="8" spans="1:8" ht="15.5" x14ac:dyDescent="0.35">
      <c r="A8" s="31" t="s">
        <v>2334</v>
      </c>
      <c r="B8" s="29">
        <v>10.9</v>
      </c>
      <c r="C8" s="29">
        <v>10.4</v>
      </c>
      <c r="D8" s="29">
        <v>10.7</v>
      </c>
      <c r="E8" s="29">
        <v>11.1</v>
      </c>
      <c r="F8" s="29">
        <v>11.2</v>
      </c>
      <c r="G8" s="29">
        <v>11.9</v>
      </c>
      <c r="H8" s="49">
        <v>1.1000000000000001</v>
      </c>
    </row>
    <row r="9" spans="1:8" ht="15.5" x14ac:dyDescent="0.35">
      <c r="A9" s="31" t="s">
        <v>2335</v>
      </c>
      <c r="B9" s="29">
        <v>10.3</v>
      </c>
      <c r="C9" s="29">
        <v>10.7</v>
      </c>
      <c r="D9" s="29">
        <v>11.4</v>
      </c>
      <c r="E9" s="29">
        <v>11.8</v>
      </c>
      <c r="F9" s="29">
        <v>11.4</v>
      </c>
      <c r="G9" s="29">
        <v>13</v>
      </c>
      <c r="H9" s="49">
        <v>2.7</v>
      </c>
    </row>
    <row r="10" spans="1:8" ht="15.5" x14ac:dyDescent="0.35">
      <c r="A10" s="31" t="s">
        <v>2336</v>
      </c>
      <c r="B10" s="29">
        <v>10.5</v>
      </c>
      <c r="C10" s="29">
        <v>11.3</v>
      </c>
      <c r="D10" s="29">
        <v>11.6</v>
      </c>
      <c r="E10" s="29">
        <v>11</v>
      </c>
      <c r="F10" s="29">
        <v>11.5</v>
      </c>
      <c r="G10" s="29">
        <v>12.6</v>
      </c>
      <c r="H10" s="49">
        <v>2.1</v>
      </c>
    </row>
    <row r="11" spans="1:8" ht="15.5" x14ac:dyDescent="0.35">
      <c r="A11" s="31" t="s">
        <v>2337</v>
      </c>
      <c r="B11" s="29">
        <v>10.8</v>
      </c>
      <c r="C11" s="29">
        <v>10.6</v>
      </c>
      <c r="D11" s="29">
        <v>11.4</v>
      </c>
      <c r="E11" s="29">
        <v>12.2</v>
      </c>
      <c r="F11" s="29">
        <v>12.7</v>
      </c>
      <c r="G11" s="29">
        <v>13</v>
      </c>
      <c r="H11" s="49">
        <v>2.2000000000000002</v>
      </c>
    </row>
    <row r="13" spans="1:8" x14ac:dyDescent="0.35">
      <c r="A13" s="15" t="s">
        <v>2349</v>
      </c>
    </row>
    <row r="14" spans="1:8" x14ac:dyDescent="0.35">
      <c r="A14" s="24" t="s">
        <v>2350</v>
      </c>
    </row>
    <row r="15" spans="1:8" x14ac:dyDescent="0.35">
      <c r="A15" s="24"/>
    </row>
    <row r="16" spans="1:8" x14ac:dyDescent="0.35">
      <c r="A16" s="25" t="s">
        <v>2318</v>
      </c>
    </row>
  </sheetData>
  <hyperlinks>
    <hyperlink ref="A16" location="Intro!A1" display="Return to Intro" xr:uid="{FBA301B2-BCE4-446F-8210-C61E5C1E7EAD}"/>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B5B6A-57E8-42DB-B424-E8A020663D4A}">
  <dimension ref="A1:H23"/>
  <sheetViews>
    <sheetView zoomScaleNormal="100" workbookViewId="0">
      <selection activeCell="B29" sqref="B29"/>
    </sheetView>
  </sheetViews>
  <sheetFormatPr defaultColWidth="8.7265625" defaultRowHeight="14.5" x14ac:dyDescent="0.35"/>
  <cols>
    <col min="1" max="1" width="20.6328125" style="43" customWidth="1"/>
    <col min="2" max="8" width="26.6328125" style="2" customWidth="1"/>
    <col min="9" max="16384" width="8.7265625" style="2"/>
  </cols>
  <sheetData>
    <row r="1" spans="1:8" ht="15.5" x14ac:dyDescent="0.35">
      <c r="A1" s="40" t="s">
        <v>2306</v>
      </c>
    </row>
    <row r="3" spans="1:8" ht="41.5" customHeight="1" x14ac:dyDescent="0.35">
      <c r="A3" s="30" t="s">
        <v>2286</v>
      </c>
      <c r="B3" s="6" t="s">
        <v>2299</v>
      </c>
      <c r="C3" s="6" t="s">
        <v>2300</v>
      </c>
      <c r="D3" s="6" t="s">
        <v>2397</v>
      </c>
      <c r="E3" s="6" t="s">
        <v>2398</v>
      </c>
      <c r="F3" s="6" t="s">
        <v>2399</v>
      </c>
      <c r="G3" s="6" t="s">
        <v>2400</v>
      </c>
      <c r="H3" s="6" t="s">
        <v>2401</v>
      </c>
    </row>
    <row r="4" spans="1:8" ht="15.5" x14ac:dyDescent="0.35">
      <c r="A4" s="7" t="s">
        <v>2341</v>
      </c>
      <c r="B4" s="46">
        <v>749283</v>
      </c>
      <c r="C4" s="11">
        <v>0.7</v>
      </c>
      <c r="D4" s="46">
        <v>1024</v>
      </c>
      <c r="E4" s="36">
        <v>0.7</v>
      </c>
      <c r="F4" s="46">
        <v>64</v>
      </c>
      <c r="G4" s="46">
        <v>1089</v>
      </c>
      <c r="H4" s="46">
        <v>816114103</v>
      </c>
    </row>
    <row r="5" spans="1:8" ht="15.5" x14ac:dyDescent="0.35">
      <c r="A5" s="7" t="s">
        <v>2330</v>
      </c>
      <c r="B5" s="46">
        <v>758470</v>
      </c>
      <c r="C5" s="11">
        <v>0.7</v>
      </c>
      <c r="D5" s="46">
        <v>1060</v>
      </c>
      <c r="E5" s="36">
        <v>0.7</v>
      </c>
      <c r="F5" s="46">
        <v>67</v>
      </c>
      <c r="G5" s="46">
        <v>1127</v>
      </c>
      <c r="H5" s="46">
        <v>855034741</v>
      </c>
    </row>
    <row r="6" spans="1:8" ht="15.5" x14ac:dyDescent="0.35">
      <c r="A6" s="7" t="s">
        <v>2339</v>
      </c>
      <c r="B6" s="46">
        <v>776432</v>
      </c>
      <c r="C6" s="11">
        <v>0.6</v>
      </c>
      <c r="D6" s="46">
        <v>864</v>
      </c>
      <c r="E6" s="36">
        <v>0.6</v>
      </c>
      <c r="F6" s="46">
        <v>54</v>
      </c>
      <c r="G6" s="46">
        <v>919</v>
      </c>
      <c r="H6" s="46">
        <v>713671253</v>
      </c>
    </row>
    <row r="7" spans="1:8" ht="15.5" x14ac:dyDescent="0.35">
      <c r="A7" s="7" t="s">
        <v>2340</v>
      </c>
      <c r="B7" s="46">
        <v>799371</v>
      </c>
      <c r="C7" s="11">
        <v>0.4</v>
      </c>
      <c r="D7" s="46">
        <v>1634</v>
      </c>
      <c r="E7" s="36">
        <v>0.7</v>
      </c>
      <c r="F7" s="46">
        <v>82</v>
      </c>
      <c r="G7" s="46">
        <v>1717</v>
      </c>
      <c r="H7" s="46">
        <v>1372234549</v>
      </c>
    </row>
    <row r="8" spans="1:8" ht="15.5" x14ac:dyDescent="0.35">
      <c r="A8" s="7" t="s">
        <v>2331</v>
      </c>
      <c r="B8" s="46">
        <v>793617</v>
      </c>
      <c r="C8" s="11">
        <v>0.3</v>
      </c>
      <c r="D8" s="46">
        <v>1067</v>
      </c>
      <c r="E8" s="36">
        <v>0.4</v>
      </c>
      <c r="F8" s="46">
        <v>54</v>
      </c>
      <c r="G8" s="46">
        <v>1122</v>
      </c>
      <c r="H8" s="46">
        <v>890162742</v>
      </c>
    </row>
    <row r="9" spans="1:8" ht="15.5" x14ac:dyDescent="0.35">
      <c r="A9" s="7" t="s">
        <v>2342</v>
      </c>
      <c r="B9" s="46">
        <v>798031</v>
      </c>
      <c r="C9" s="11">
        <v>0.8</v>
      </c>
      <c r="D9" s="46">
        <v>3219</v>
      </c>
      <c r="E9" s="36">
        <v>1.3</v>
      </c>
      <c r="F9" s="46">
        <v>162</v>
      </c>
      <c r="G9" s="46">
        <v>3382</v>
      </c>
      <c r="H9" s="46">
        <v>2699239107</v>
      </c>
    </row>
    <row r="10" spans="1:8" ht="15.5" x14ac:dyDescent="0.35">
      <c r="A10" s="7" t="s">
        <v>2332</v>
      </c>
      <c r="B10" s="46">
        <v>817504</v>
      </c>
      <c r="C10" s="11">
        <v>1.2</v>
      </c>
      <c r="D10" s="46">
        <v>5520</v>
      </c>
      <c r="E10" s="36">
        <v>2.2999999999999998</v>
      </c>
      <c r="F10" s="46">
        <v>278</v>
      </c>
      <c r="G10" s="46">
        <v>5800</v>
      </c>
      <c r="H10" s="46">
        <v>4741499598</v>
      </c>
    </row>
    <row r="11" spans="1:8" ht="15.5" x14ac:dyDescent="0.35">
      <c r="A11" s="7" t="s">
        <v>2333</v>
      </c>
      <c r="B11" s="46">
        <v>839089</v>
      </c>
      <c r="C11" s="11">
        <v>1.3</v>
      </c>
      <c r="D11" s="46">
        <v>7152</v>
      </c>
      <c r="E11" s="36">
        <v>3.3</v>
      </c>
      <c r="F11" s="46" t="s">
        <v>2301</v>
      </c>
      <c r="G11" s="46">
        <v>7155</v>
      </c>
      <c r="H11" s="46">
        <v>6003782820</v>
      </c>
    </row>
    <row r="12" spans="1:8" ht="15.5" x14ac:dyDescent="0.35">
      <c r="A12" s="7" t="s">
        <v>2334</v>
      </c>
      <c r="B12" s="46">
        <v>840153</v>
      </c>
      <c r="C12" s="11">
        <v>1.1000000000000001</v>
      </c>
      <c r="D12" s="46">
        <v>6001</v>
      </c>
      <c r="E12" s="36">
        <v>2.8</v>
      </c>
      <c r="F12" s="46" t="s">
        <v>2301</v>
      </c>
      <c r="G12" s="46">
        <v>6004</v>
      </c>
      <c r="H12" s="46">
        <v>5043911154</v>
      </c>
    </row>
    <row r="13" spans="1:8" ht="15.5" x14ac:dyDescent="0.35">
      <c r="A13" s="7" t="s">
        <v>2335</v>
      </c>
      <c r="B13" s="46">
        <v>829602</v>
      </c>
      <c r="C13" s="11">
        <v>2.7</v>
      </c>
      <c r="D13" s="46">
        <v>15668</v>
      </c>
      <c r="E13" s="36">
        <v>7.3</v>
      </c>
      <c r="F13" s="46" t="s">
        <v>2301</v>
      </c>
      <c r="G13" s="46">
        <v>15675</v>
      </c>
      <c r="H13" s="46">
        <v>13004122912</v>
      </c>
    </row>
    <row r="14" spans="1:8" ht="15.5" x14ac:dyDescent="0.35">
      <c r="A14" s="7" t="s">
        <v>2336</v>
      </c>
      <c r="B14" s="46">
        <v>823939</v>
      </c>
      <c r="C14" s="11">
        <v>2.1</v>
      </c>
      <c r="D14" s="46">
        <v>8703</v>
      </c>
      <c r="E14" s="36" t="s">
        <v>2302</v>
      </c>
      <c r="F14" s="46" t="s">
        <v>2301</v>
      </c>
      <c r="G14" s="46">
        <v>8703</v>
      </c>
      <c r="H14" s="46">
        <v>7170997972</v>
      </c>
    </row>
    <row r="15" spans="1:8" ht="15.5" x14ac:dyDescent="0.35">
      <c r="A15" s="7" t="s">
        <v>2337</v>
      </c>
      <c r="B15" s="46">
        <v>831564</v>
      </c>
      <c r="C15" s="11">
        <v>2.2000000000000002</v>
      </c>
      <c r="D15" s="46">
        <v>9361</v>
      </c>
      <c r="E15" s="36" t="s">
        <v>2303</v>
      </c>
      <c r="F15" s="46" t="s">
        <v>2301</v>
      </c>
      <c r="G15" s="46">
        <v>9361</v>
      </c>
      <c r="H15" s="46">
        <v>7784679286</v>
      </c>
    </row>
    <row r="16" spans="1:8" ht="15.5" x14ac:dyDescent="0.35">
      <c r="A16" s="7"/>
      <c r="B16" s="46"/>
      <c r="C16" s="11"/>
      <c r="D16" s="46"/>
      <c r="E16" s="36"/>
      <c r="F16" s="46"/>
      <c r="G16" s="46"/>
      <c r="H16" s="46"/>
    </row>
    <row r="17" spans="1:8" ht="15.5" x14ac:dyDescent="0.35">
      <c r="A17" s="7"/>
      <c r="B17" s="47"/>
      <c r="C17" s="18" t="s">
        <v>2304</v>
      </c>
      <c r="D17" s="47">
        <v>50472502125</v>
      </c>
      <c r="E17" s="47">
        <v>16572403</v>
      </c>
      <c r="F17" s="47">
        <v>606375709</v>
      </c>
      <c r="G17" s="47"/>
      <c r="H17" s="47">
        <v>51095450237</v>
      </c>
    </row>
    <row r="18" spans="1:8" ht="15.5" x14ac:dyDescent="0.35">
      <c r="A18" s="7"/>
      <c r="B18" s="47"/>
      <c r="C18" s="18" t="s">
        <v>2305</v>
      </c>
      <c r="D18" s="47">
        <v>5226.49</v>
      </c>
      <c r="E18" s="44">
        <v>1.72</v>
      </c>
      <c r="F18" s="47">
        <v>62.79</v>
      </c>
      <c r="G18" s="47"/>
      <c r="H18" s="47">
        <v>5291</v>
      </c>
    </row>
    <row r="20" spans="1:8" x14ac:dyDescent="0.35">
      <c r="A20" s="41" t="s">
        <v>2396</v>
      </c>
    </row>
    <row r="21" spans="1:8" x14ac:dyDescent="0.35">
      <c r="A21" s="41" t="s">
        <v>2348</v>
      </c>
    </row>
    <row r="22" spans="1:8" x14ac:dyDescent="0.35">
      <c r="A22" s="41"/>
    </row>
    <row r="23" spans="1:8" x14ac:dyDescent="0.35">
      <c r="A23" s="42" t="s">
        <v>2318</v>
      </c>
    </row>
  </sheetData>
  <hyperlinks>
    <hyperlink ref="A23" location="Intro!A1" display="Return to Intro" xr:uid="{8DE400AE-E9DC-4789-A2F8-1D404484990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3B93B-3E44-435B-A3D8-F6B31A81B51C}">
  <dimension ref="A1:B12"/>
  <sheetViews>
    <sheetView zoomScaleNormal="100" workbookViewId="0">
      <selection activeCell="A12" sqref="A12"/>
    </sheetView>
  </sheetViews>
  <sheetFormatPr defaultColWidth="8.7265625" defaultRowHeight="14.5" x14ac:dyDescent="0.35"/>
  <cols>
    <col min="1" max="1" width="21.453125" style="2" customWidth="1"/>
    <col min="2" max="2" width="35.7265625" style="2" bestFit="1" customWidth="1"/>
    <col min="3" max="16384" width="8.7265625" style="2"/>
  </cols>
  <sheetData>
    <row r="1" spans="1:2" ht="15.5" x14ac:dyDescent="0.35">
      <c r="A1" s="9" t="s">
        <v>2308</v>
      </c>
    </row>
    <row r="3" spans="1:2" ht="31" x14ac:dyDescent="0.35">
      <c r="A3" s="30" t="s">
        <v>2286</v>
      </c>
      <c r="B3" s="6" t="s">
        <v>2361</v>
      </c>
    </row>
    <row r="4" spans="1:2" ht="15.5" x14ac:dyDescent="0.35">
      <c r="A4" s="31" t="s">
        <v>2330</v>
      </c>
      <c r="B4" s="11">
        <v>0.2</v>
      </c>
    </row>
    <row r="5" spans="1:2" ht="15.5" x14ac:dyDescent="0.35">
      <c r="A5" s="31" t="s">
        <v>2340</v>
      </c>
      <c r="B5" s="11">
        <v>0.5</v>
      </c>
    </row>
    <row r="6" spans="1:2" ht="15.5" x14ac:dyDescent="0.35">
      <c r="A6" s="31" t="s">
        <v>2333</v>
      </c>
      <c r="B6" s="11">
        <v>0.6</v>
      </c>
    </row>
    <row r="7" spans="1:2" ht="15.5" x14ac:dyDescent="0.35">
      <c r="A7" s="31" t="s">
        <v>2336</v>
      </c>
      <c r="B7" s="11">
        <v>0.4</v>
      </c>
    </row>
    <row r="9" spans="1:2" x14ac:dyDescent="0.35">
      <c r="A9" s="26" t="s">
        <v>2320</v>
      </c>
    </row>
    <row r="10" spans="1:2" x14ac:dyDescent="0.35">
      <c r="A10" s="26" t="s">
        <v>2321</v>
      </c>
    </row>
    <row r="11" spans="1:2" x14ac:dyDescent="0.35">
      <c r="A11" s="24"/>
    </row>
    <row r="12" spans="1:2" x14ac:dyDescent="0.35">
      <c r="A12" s="25" t="s">
        <v>2318</v>
      </c>
    </row>
  </sheetData>
  <phoneticPr fontId="9" type="noConversion"/>
  <hyperlinks>
    <hyperlink ref="A12" location="Intro!A1" display="Return to Intro" xr:uid="{49D69F20-74F2-4FEA-B0BB-CE1FC256C95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9EBE2-DAEB-4EAA-9724-42A1BB77C7A9}">
  <dimension ref="A1:B10"/>
  <sheetViews>
    <sheetView zoomScaleNormal="100" workbookViewId="0">
      <selection activeCell="A10" sqref="A10"/>
    </sheetView>
  </sheetViews>
  <sheetFormatPr defaultColWidth="8.7265625" defaultRowHeight="14.5" x14ac:dyDescent="0.35"/>
  <cols>
    <col min="1" max="1" width="21.453125" style="2" customWidth="1"/>
    <col min="2" max="2" width="52.453125" style="2" customWidth="1"/>
    <col min="3" max="16384" width="8.7265625" style="2"/>
  </cols>
  <sheetData>
    <row r="1" spans="1:2" ht="15.5" x14ac:dyDescent="0.35">
      <c r="A1" s="9" t="s">
        <v>2310</v>
      </c>
    </row>
    <row r="3" spans="1:2" ht="15.5" x14ac:dyDescent="0.35">
      <c r="A3" s="30" t="s">
        <v>2286</v>
      </c>
      <c r="B3" s="6" t="s">
        <v>2351</v>
      </c>
    </row>
    <row r="4" spans="1:2" ht="15.5" x14ac:dyDescent="0.35">
      <c r="A4" s="31" t="s">
        <v>2330</v>
      </c>
      <c r="B4" s="39">
        <v>-0.2</v>
      </c>
    </row>
    <row r="5" spans="1:2" ht="15.5" x14ac:dyDescent="0.35">
      <c r="A5" s="31" t="s">
        <v>2340</v>
      </c>
      <c r="B5" s="39">
        <v>-0.4</v>
      </c>
    </row>
    <row r="7" spans="1:2" x14ac:dyDescent="0.35">
      <c r="A7" s="26" t="s">
        <v>2322</v>
      </c>
    </row>
    <row r="8" spans="1:2" x14ac:dyDescent="0.35">
      <c r="A8" s="26" t="s">
        <v>2321</v>
      </c>
    </row>
    <row r="9" spans="1:2" x14ac:dyDescent="0.35">
      <c r="A9" s="24"/>
    </row>
    <row r="10" spans="1:2" x14ac:dyDescent="0.35">
      <c r="A10" s="25" t="s">
        <v>2318</v>
      </c>
    </row>
  </sheetData>
  <hyperlinks>
    <hyperlink ref="A10" location="Intro!A1" display="Return to Intro" xr:uid="{BDA331CD-B07E-4608-962E-9D415E80C73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96231-334E-435F-8600-CD4F3D566193}">
  <dimension ref="A1:B11"/>
  <sheetViews>
    <sheetView zoomScaleNormal="100" workbookViewId="0">
      <selection activeCell="A11" sqref="A11"/>
    </sheetView>
  </sheetViews>
  <sheetFormatPr defaultColWidth="8.7265625" defaultRowHeight="14.5" x14ac:dyDescent="0.35"/>
  <cols>
    <col min="1" max="1" width="21.453125" style="2" customWidth="1"/>
    <col min="2" max="2" width="48.26953125" style="2" bestFit="1" customWidth="1"/>
    <col min="3" max="16384" width="8.7265625" style="2"/>
  </cols>
  <sheetData>
    <row r="1" spans="1:2" ht="15.5" x14ac:dyDescent="0.35">
      <c r="A1" s="9" t="s">
        <v>2309</v>
      </c>
    </row>
    <row r="3" spans="1:2" ht="15.5" x14ac:dyDescent="0.35">
      <c r="A3" s="30" t="s">
        <v>2286</v>
      </c>
      <c r="B3" s="6" t="s">
        <v>2377</v>
      </c>
    </row>
    <row r="4" spans="1:2" ht="15.5" x14ac:dyDescent="0.35">
      <c r="A4" s="31" t="s">
        <v>2330</v>
      </c>
      <c r="B4" s="29">
        <v>-0.2</v>
      </c>
    </row>
    <row r="5" spans="1:2" ht="15.5" x14ac:dyDescent="0.35">
      <c r="A5" s="31" t="s">
        <v>2340</v>
      </c>
      <c r="B5" s="29">
        <v>-0.3</v>
      </c>
    </row>
    <row r="6" spans="1:2" ht="15.5" x14ac:dyDescent="0.35">
      <c r="A6" s="31" t="s">
        <v>2333</v>
      </c>
      <c r="B6" s="29">
        <v>-0.4</v>
      </c>
    </row>
    <row r="8" spans="1:2" x14ac:dyDescent="0.35">
      <c r="A8" s="26" t="s">
        <v>2323</v>
      </c>
    </row>
    <row r="9" spans="1:2" x14ac:dyDescent="0.35">
      <c r="A9" s="26" t="s">
        <v>2321</v>
      </c>
    </row>
    <row r="10" spans="1:2" x14ac:dyDescent="0.35">
      <c r="A10" s="24"/>
    </row>
    <row r="11" spans="1:2" x14ac:dyDescent="0.35">
      <c r="A11" s="25" t="s">
        <v>2318</v>
      </c>
    </row>
  </sheetData>
  <hyperlinks>
    <hyperlink ref="A11" location="Intro!A1" display="Return to Intro" xr:uid="{4F4D4759-32CD-447A-9AEF-8399D734611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ED075-8BB5-4AC4-890B-581595D7C865}">
  <dimension ref="A1:B20"/>
  <sheetViews>
    <sheetView zoomScaleNormal="100" workbookViewId="0"/>
  </sheetViews>
  <sheetFormatPr defaultColWidth="8.7265625" defaultRowHeight="14.5" x14ac:dyDescent="0.35"/>
  <cols>
    <col min="1" max="1" width="21.453125" style="2" customWidth="1"/>
    <col min="2" max="2" width="68.1796875" style="2" bestFit="1" customWidth="1"/>
    <col min="3" max="16384" width="8.7265625" style="2"/>
  </cols>
  <sheetData>
    <row r="1" spans="1:2" ht="15.5" x14ac:dyDescent="0.35">
      <c r="A1" s="9" t="s">
        <v>2311</v>
      </c>
    </row>
    <row r="3" spans="1:2" ht="15.5" x14ac:dyDescent="0.35">
      <c r="A3" s="30" t="s">
        <v>2286</v>
      </c>
      <c r="B3" s="6" t="s">
        <v>2362</v>
      </c>
    </row>
    <row r="4" spans="1:2" ht="15.5" x14ac:dyDescent="0.35">
      <c r="A4" s="37" t="s">
        <v>2341</v>
      </c>
      <c r="B4" s="19">
        <v>1440.4711889761345</v>
      </c>
    </row>
    <row r="5" spans="1:2" ht="15.5" x14ac:dyDescent="0.35">
      <c r="A5" s="37" t="s">
        <v>2330</v>
      </c>
      <c r="B5" s="19">
        <v>1490.8876805902992</v>
      </c>
    </row>
    <row r="6" spans="1:2" ht="15.5" x14ac:dyDescent="0.35">
      <c r="A6" s="37" t="s">
        <v>2339</v>
      </c>
      <c r="B6" s="19">
        <v>1543.0687494109595</v>
      </c>
    </row>
    <row r="7" spans="1:2" ht="15.5" x14ac:dyDescent="0.35">
      <c r="A7" s="37" t="s">
        <v>2340</v>
      </c>
      <c r="B7" s="19">
        <v>3992.6903891008569</v>
      </c>
    </row>
    <row r="8" spans="1:2" ht="15.5" x14ac:dyDescent="0.35">
      <c r="A8" s="37" t="s">
        <v>2331</v>
      </c>
      <c r="B8" s="19">
        <v>4132.4345527193864</v>
      </c>
    </row>
    <row r="9" spans="1:2" ht="15.5" x14ac:dyDescent="0.35">
      <c r="A9" s="37" t="s">
        <v>2342</v>
      </c>
      <c r="B9" s="19">
        <v>4277.0697620645642</v>
      </c>
    </row>
    <row r="10" spans="1:2" ht="15.5" x14ac:dyDescent="0.35">
      <c r="A10" s="37" t="s">
        <v>2332</v>
      </c>
      <c r="B10" s="19">
        <v>4426.7672037368238</v>
      </c>
    </row>
    <row r="11" spans="1:2" ht="15.5" x14ac:dyDescent="0.35">
      <c r="A11" s="37" t="s">
        <v>2333</v>
      </c>
      <c r="B11" s="19">
        <v>5498.0448670411342</v>
      </c>
    </row>
    <row r="12" spans="1:2" ht="15.5" x14ac:dyDescent="0.35">
      <c r="A12" s="37" t="s">
        <v>2334</v>
      </c>
      <c r="B12" s="19">
        <v>5690.4764373875742</v>
      </c>
    </row>
    <row r="13" spans="1:2" ht="15.5" x14ac:dyDescent="0.35">
      <c r="A13" s="37" t="s">
        <v>2335</v>
      </c>
      <c r="B13" s="19">
        <v>5889.6431126961388</v>
      </c>
    </row>
    <row r="14" spans="1:2" ht="15.5" x14ac:dyDescent="0.35">
      <c r="A14" s="37" t="s">
        <v>2336</v>
      </c>
      <c r="B14" s="19">
        <v>4063.8537477603359</v>
      </c>
    </row>
    <row r="15" spans="1:2" ht="15.5" x14ac:dyDescent="0.35">
      <c r="A15" s="37" t="s">
        <v>2337</v>
      </c>
      <c r="B15" s="19">
        <v>4206.0886289319469</v>
      </c>
    </row>
    <row r="17" spans="1:1" x14ac:dyDescent="0.35">
      <c r="A17" s="26" t="s">
        <v>2324</v>
      </c>
    </row>
    <row r="18" spans="1:1" x14ac:dyDescent="0.35">
      <c r="A18" s="26" t="s">
        <v>2321</v>
      </c>
    </row>
    <row r="19" spans="1:1" x14ac:dyDescent="0.35">
      <c r="A19" s="24"/>
    </row>
    <row r="20" spans="1:1" x14ac:dyDescent="0.35">
      <c r="A20" s="25" t="s">
        <v>2318</v>
      </c>
    </row>
  </sheetData>
  <phoneticPr fontId="9" type="noConversion"/>
  <hyperlinks>
    <hyperlink ref="A20" location="Intro!A1" display="Return to Intro" xr:uid="{865246B6-D4F2-48A7-BD9C-B4C0CF39CC2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57F0D-F93F-4A4E-9953-CA97F093D6CD}">
  <dimension ref="A1:E20"/>
  <sheetViews>
    <sheetView zoomScaleNormal="100" workbookViewId="0">
      <selection activeCell="A18" sqref="A18"/>
    </sheetView>
  </sheetViews>
  <sheetFormatPr defaultColWidth="8.7265625" defaultRowHeight="14.5" x14ac:dyDescent="0.35"/>
  <cols>
    <col min="1" max="1" width="21.453125" style="2" customWidth="1"/>
    <col min="2" max="5" width="27" style="2" customWidth="1"/>
    <col min="6" max="16384" width="8.7265625" style="2"/>
  </cols>
  <sheetData>
    <row r="1" spans="1:5" ht="15.5" x14ac:dyDescent="0.35">
      <c r="A1" s="9" t="s">
        <v>2316</v>
      </c>
    </row>
    <row r="3" spans="1:5" ht="15.5" x14ac:dyDescent="0.35">
      <c r="A3" s="30" t="s">
        <v>2286</v>
      </c>
      <c r="B3" s="20" t="s">
        <v>2312</v>
      </c>
      <c r="C3" s="20" t="s">
        <v>2313</v>
      </c>
      <c r="D3" s="20" t="s">
        <v>2314</v>
      </c>
      <c r="E3" s="20" t="s">
        <v>2315</v>
      </c>
    </row>
    <row r="4" spans="1:5" ht="15.5" x14ac:dyDescent="0.35">
      <c r="A4" s="37" t="s">
        <v>2341</v>
      </c>
      <c r="B4" s="21">
        <v>1440.4711889761345</v>
      </c>
      <c r="C4" s="22">
        <v>90.708839964465241</v>
      </c>
      <c r="D4" s="22">
        <v>1.0026222582137307</v>
      </c>
      <c r="E4" s="21">
        <f>SUM(B4:D4)</f>
        <v>1532.1826511988133</v>
      </c>
    </row>
    <row r="5" spans="1:5" ht="15.5" x14ac:dyDescent="0.35">
      <c r="A5" s="37" t="s">
        <v>2330</v>
      </c>
      <c r="B5" s="21">
        <v>1490.8876805902992</v>
      </c>
      <c r="C5" s="22">
        <v>93.883649363221522</v>
      </c>
      <c r="D5" s="22">
        <v>1.037714037251211</v>
      </c>
      <c r="E5" s="21">
        <f t="shared" ref="E5:E15" si="0">SUM(B5:D5)</f>
        <v>1585.8090439907719</v>
      </c>
    </row>
    <row r="6" spans="1:5" ht="15.5" x14ac:dyDescent="0.35">
      <c r="A6" s="37" t="s">
        <v>2339</v>
      </c>
      <c r="B6" s="21">
        <v>1543.0687494109595</v>
      </c>
      <c r="C6" s="22">
        <v>97.169577090934254</v>
      </c>
      <c r="D6" s="22">
        <v>1.0740340285550032</v>
      </c>
      <c r="E6" s="21">
        <f t="shared" si="0"/>
        <v>1641.3123605304488</v>
      </c>
    </row>
    <row r="7" spans="1:5" ht="15.5" x14ac:dyDescent="0.35">
      <c r="A7" s="37" t="s">
        <v>2340</v>
      </c>
      <c r="B7" s="21">
        <v>3992.6903891008569</v>
      </c>
      <c r="C7" s="22">
        <v>201.1410245782339</v>
      </c>
      <c r="D7" s="22">
        <v>1.6674378293316423</v>
      </c>
      <c r="E7" s="21">
        <f t="shared" si="0"/>
        <v>4195.4988515084224</v>
      </c>
    </row>
    <row r="8" spans="1:5" ht="15.5" x14ac:dyDescent="0.35">
      <c r="A8" s="37" t="s">
        <v>2331</v>
      </c>
      <c r="B8" s="21">
        <v>4132.4345527193864</v>
      </c>
      <c r="C8" s="22">
        <v>208.18096043847206</v>
      </c>
      <c r="D8" s="22">
        <v>1.7257981533582498</v>
      </c>
      <c r="E8" s="21">
        <f t="shared" si="0"/>
        <v>4342.3413113112165</v>
      </c>
    </row>
    <row r="9" spans="1:5" ht="15.5" x14ac:dyDescent="0.35">
      <c r="A9" s="37" t="s">
        <v>2342</v>
      </c>
      <c r="B9" s="21">
        <v>4277.0697620645642</v>
      </c>
      <c r="C9" s="22">
        <v>215.46729405381856</v>
      </c>
      <c r="D9" s="22">
        <v>1.7862010887257884</v>
      </c>
      <c r="E9" s="21">
        <f t="shared" si="0"/>
        <v>4494.3232572071083</v>
      </c>
    </row>
    <row r="10" spans="1:5" ht="15.5" x14ac:dyDescent="0.35">
      <c r="A10" s="37" t="s">
        <v>2332</v>
      </c>
      <c r="B10" s="21">
        <v>4426.7672037368238</v>
      </c>
      <c r="C10" s="22">
        <v>223.0086493457022</v>
      </c>
      <c r="D10" s="22">
        <v>1.8487181268311907</v>
      </c>
      <c r="E10" s="21">
        <f t="shared" si="0"/>
        <v>4651.6245712093569</v>
      </c>
    </row>
    <row r="11" spans="1:5" ht="15.5" x14ac:dyDescent="0.35">
      <c r="A11" s="37" t="s">
        <v>2333</v>
      </c>
      <c r="B11" s="21">
        <v>5498.0448670411342</v>
      </c>
      <c r="C11" s="32" t="s">
        <v>2338</v>
      </c>
      <c r="D11" s="22">
        <v>2.5512310150270427</v>
      </c>
      <c r="E11" s="21">
        <f t="shared" si="0"/>
        <v>5500.5960980561613</v>
      </c>
    </row>
    <row r="12" spans="1:5" ht="15.5" x14ac:dyDescent="0.35">
      <c r="A12" s="37" t="s">
        <v>2334</v>
      </c>
      <c r="B12" s="21">
        <v>5690.4764373875742</v>
      </c>
      <c r="C12" s="32" t="s">
        <v>2338</v>
      </c>
      <c r="D12" s="22">
        <v>2.6405241005529896</v>
      </c>
      <c r="E12" s="21">
        <f t="shared" si="0"/>
        <v>5693.1169614881273</v>
      </c>
    </row>
    <row r="13" spans="1:5" ht="15.5" x14ac:dyDescent="0.35">
      <c r="A13" s="37" t="s">
        <v>2335</v>
      </c>
      <c r="B13" s="21">
        <v>5889.6431126961388</v>
      </c>
      <c r="C13" s="33" t="s">
        <v>2338</v>
      </c>
      <c r="D13" s="22">
        <v>2.7329424440723438</v>
      </c>
      <c r="E13" s="21">
        <f t="shared" si="0"/>
        <v>5892.3760551402111</v>
      </c>
    </row>
    <row r="14" spans="1:5" ht="15.5" x14ac:dyDescent="0.35">
      <c r="A14" s="37" t="s">
        <v>2336</v>
      </c>
      <c r="B14" s="21">
        <v>4063.8537477603359</v>
      </c>
      <c r="C14" s="33" t="s">
        <v>2338</v>
      </c>
      <c r="D14" s="22">
        <v>2.8285954296148756</v>
      </c>
      <c r="E14" s="21">
        <f t="shared" si="0"/>
        <v>4066.6823431899506</v>
      </c>
    </row>
    <row r="15" spans="1:5" ht="15.5" x14ac:dyDescent="0.35">
      <c r="A15" s="37" t="s">
        <v>2337</v>
      </c>
      <c r="B15" s="21">
        <v>4206.0886289319469</v>
      </c>
      <c r="C15" s="33" t="s">
        <v>2338</v>
      </c>
      <c r="D15" s="33" t="s">
        <v>2338</v>
      </c>
      <c r="E15" s="21">
        <f t="shared" si="0"/>
        <v>4206.0886289319469</v>
      </c>
    </row>
    <row r="16" spans="1:5" x14ac:dyDescent="0.35">
      <c r="A16" s="38"/>
    </row>
    <row r="17" spans="1:1" x14ac:dyDescent="0.35">
      <c r="A17" s="26" t="s">
        <v>2416</v>
      </c>
    </row>
    <row r="18" spans="1:1" x14ac:dyDescent="0.35">
      <c r="A18" s="26" t="s">
        <v>2325</v>
      </c>
    </row>
    <row r="20" spans="1:1" x14ac:dyDescent="0.35">
      <c r="A20" s="25" t="s">
        <v>2318</v>
      </c>
    </row>
  </sheetData>
  <hyperlinks>
    <hyperlink ref="A20" location="Intro!A1" display="Return to Intro" xr:uid="{DCFEECEE-6E16-465C-BC71-FB431B7E60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073A-3698-4490-B772-F54294EFC354}">
  <dimension ref="A1:D47"/>
  <sheetViews>
    <sheetView zoomScaleNormal="100" workbookViewId="0">
      <selection activeCell="D48" sqref="D48"/>
    </sheetView>
  </sheetViews>
  <sheetFormatPr defaultColWidth="8.7265625" defaultRowHeight="14.5" x14ac:dyDescent="0.35"/>
  <cols>
    <col min="1" max="1" width="31.1796875" style="2" customWidth="1"/>
    <col min="2" max="2" width="33.26953125" style="2" customWidth="1"/>
    <col min="3" max="3" width="25.08984375" style="2" customWidth="1"/>
    <col min="4" max="4" width="96.453125" style="2" customWidth="1"/>
    <col min="5" max="16384" width="8.7265625" style="2"/>
  </cols>
  <sheetData>
    <row r="1" spans="1:4" ht="15.5" x14ac:dyDescent="0.35">
      <c r="A1" s="9" t="s">
        <v>6</v>
      </c>
    </row>
    <row r="3" spans="1:4" ht="15.5" x14ac:dyDescent="0.35">
      <c r="A3" s="30" t="s">
        <v>7</v>
      </c>
      <c r="B3" s="30" t="s">
        <v>8</v>
      </c>
      <c r="C3" s="30" t="s">
        <v>9</v>
      </c>
      <c r="D3" s="30" t="s">
        <v>10</v>
      </c>
    </row>
    <row r="4" spans="1:4" ht="15.5" x14ac:dyDescent="0.35">
      <c r="A4" s="34" t="s">
        <v>11</v>
      </c>
      <c r="B4" s="34" t="s">
        <v>12</v>
      </c>
      <c r="C4" s="34" t="s">
        <v>2363</v>
      </c>
      <c r="D4" s="34" t="s">
        <v>13</v>
      </c>
    </row>
    <row r="5" spans="1:4" ht="15.5" x14ac:dyDescent="0.35">
      <c r="A5" s="34" t="s">
        <v>11</v>
      </c>
      <c r="B5" s="34" t="s">
        <v>12</v>
      </c>
      <c r="C5" s="34" t="s">
        <v>2364</v>
      </c>
      <c r="D5" s="34" t="s">
        <v>14</v>
      </c>
    </row>
    <row r="6" spans="1:4" ht="15.5" x14ac:dyDescent="0.35">
      <c r="A6" s="34" t="s">
        <v>11</v>
      </c>
      <c r="B6" s="34" t="s">
        <v>12</v>
      </c>
      <c r="C6" s="34" t="s">
        <v>2365</v>
      </c>
      <c r="D6" s="34" t="s">
        <v>15</v>
      </c>
    </row>
    <row r="7" spans="1:4" ht="15.5" x14ac:dyDescent="0.35">
      <c r="A7" s="34" t="s">
        <v>11</v>
      </c>
      <c r="B7" s="34" t="s">
        <v>12</v>
      </c>
      <c r="C7" s="34" t="s">
        <v>2366</v>
      </c>
      <c r="D7" s="34" t="s">
        <v>16</v>
      </c>
    </row>
    <row r="8" spans="1:4" ht="15.5" x14ac:dyDescent="0.35">
      <c r="A8" s="34" t="s">
        <v>11</v>
      </c>
      <c r="B8" s="34" t="s">
        <v>17</v>
      </c>
      <c r="C8" s="34" t="s">
        <v>2367</v>
      </c>
      <c r="D8" s="34" t="s">
        <v>18</v>
      </c>
    </row>
    <row r="9" spans="1:4" ht="15.5" x14ac:dyDescent="0.35">
      <c r="A9" s="34" t="s">
        <v>11</v>
      </c>
      <c r="B9" s="34" t="s">
        <v>17</v>
      </c>
      <c r="C9" s="34" t="s">
        <v>2368</v>
      </c>
      <c r="D9" s="34" t="s">
        <v>19</v>
      </c>
    </row>
    <row r="10" spans="1:4" ht="15.5" x14ac:dyDescent="0.35">
      <c r="A10" s="34" t="s">
        <v>11</v>
      </c>
      <c r="B10" s="34" t="s">
        <v>17</v>
      </c>
      <c r="C10" s="34" t="s">
        <v>2369</v>
      </c>
      <c r="D10" s="34" t="s">
        <v>2423</v>
      </c>
    </row>
    <row r="11" spans="1:4" ht="15.5" x14ac:dyDescent="0.35">
      <c r="A11" s="34" t="s">
        <v>11</v>
      </c>
      <c r="B11" s="34" t="s">
        <v>20</v>
      </c>
      <c r="C11" s="34" t="s">
        <v>2370</v>
      </c>
      <c r="D11" s="34" t="s">
        <v>21</v>
      </c>
    </row>
    <row r="12" spans="1:4" ht="15.5" x14ac:dyDescent="0.35">
      <c r="A12" s="34" t="s">
        <v>11</v>
      </c>
      <c r="B12" s="34" t="s">
        <v>20</v>
      </c>
      <c r="C12" s="34" t="s">
        <v>2371</v>
      </c>
      <c r="D12" s="34" t="s">
        <v>22</v>
      </c>
    </row>
    <row r="13" spans="1:4" ht="15.5" x14ac:dyDescent="0.35">
      <c r="A13" s="34" t="s">
        <v>23</v>
      </c>
      <c r="B13" s="34" t="s">
        <v>24</v>
      </c>
      <c r="C13" s="34" t="s">
        <v>2372</v>
      </c>
      <c r="D13" s="34" t="s">
        <v>2417</v>
      </c>
    </row>
    <row r="14" spans="1:4" ht="15.5" x14ac:dyDescent="0.35">
      <c r="A14" s="34" t="s">
        <v>23</v>
      </c>
      <c r="B14" s="34" t="s">
        <v>24</v>
      </c>
      <c r="C14" s="34" t="s">
        <v>2373</v>
      </c>
      <c r="D14" s="34" t="s">
        <v>2418</v>
      </c>
    </row>
    <row r="15" spans="1:4" ht="15.5" x14ac:dyDescent="0.35">
      <c r="A15" s="34" t="s">
        <v>23</v>
      </c>
      <c r="B15" s="34" t="s">
        <v>24</v>
      </c>
      <c r="C15" s="34" t="s">
        <v>2374</v>
      </c>
      <c r="D15" s="34" t="s">
        <v>2419</v>
      </c>
    </row>
    <row r="16" spans="1:4" ht="15.5" x14ac:dyDescent="0.35">
      <c r="A16" s="34" t="s">
        <v>23</v>
      </c>
      <c r="B16" s="34" t="s">
        <v>24</v>
      </c>
      <c r="C16" s="34" t="s">
        <v>2375</v>
      </c>
      <c r="D16" s="34" t="s">
        <v>2420</v>
      </c>
    </row>
    <row r="17" spans="1:4" ht="15.5" x14ac:dyDescent="0.35">
      <c r="A17" s="34" t="s">
        <v>23</v>
      </c>
      <c r="B17" s="34" t="s">
        <v>24</v>
      </c>
      <c r="C17" s="34" t="s">
        <v>25</v>
      </c>
      <c r="D17" s="34" t="s">
        <v>26</v>
      </c>
    </row>
    <row r="18" spans="1:4" ht="15.5" x14ac:dyDescent="0.35">
      <c r="A18" s="34" t="s">
        <v>27</v>
      </c>
      <c r="B18" s="34" t="s">
        <v>28</v>
      </c>
      <c r="C18" s="34" t="s">
        <v>29</v>
      </c>
      <c r="D18" s="34" t="s">
        <v>30</v>
      </c>
    </row>
    <row r="19" spans="1:4" ht="15.5" x14ac:dyDescent="0.35">
      <c r="A19" s="34" t="s">
        <v>27</v>
      </c>
      <c r="B19" s="34" t="s">
        <v>31</v>
      </c>
      <c r="C19" s="34" t="s">
        <v>32</v>
      </c>
      <c r="D19" s="34" t="s">
        <v>33</v>
      </c>
    </row>
    <row r="20" spans="1:4" ht="15.5" x14ac:dyDescent="0.35">
      <c r="A20" s="34" t="s">
        <v>27</v>
      </c>
      <c r="B20" s="34" t="s">
        <v>31</v>
      </c>
      <c r="C20" s="34" t="s">
        <v>34</v>
      </c>
      <c r="D20" s="34" t="s">
        <v>2421</v>
      </c>
    </row>
    <row r="21" spans="1:4" ht="15.5" x14ac:dyDescent="0.35">
      <c r="A21" s="34" t="s">
        <v>27</v>
      </c>
      <c r="B21" s="34" t="s">
        <v>35</v>
      </c>
      <c r="C21" s="34" t="s">
        <v>36</v>
      </c>
      <c r="D21" s="34" t="s">
        <v>2422</v>
      </c>
    </row>
    <row r="22" spans="1:4" ht="15.5" x14ac:dyDescent="0.35">
      <c r="A22" s="34" t="s">
        <v>27</v>
      </c>
      <c r="B22" s="34" t="s">
        <v>37</v>
      </c>
      <c r="C22" s="34" t="s">
        <v>38</v>
      </c>
      <c r="D22" s="34" t="s">
        <v>39</v>
      </c>
    </row>
    <row r="23" spans="1:4" ht="15.5" x14ac:dyDescent="0.35">
      <c r="A23" s="34" t="s">
        <v>27</v>
      </c>
      <c r="B23" s="34" t="s">
        <v>40</v>
      </c>
      <c r="C23" s="34" t="s">
        <v>41</v>
      </c>
      <c r="D23" s="34" t="s">
        <v>42</v>
      </c>
    </row>
    <row r="24" spans="1:4" ht="15.5" x14ac:dyDescent="0.35">
      <c r="A24" s="34" t="s">
        <v>27</v>
      </c>
      <c r="B24" s="34" t="s">
        <v>43</v>
      </c>
      <c r="C24" s="34" t="s">
        <v>44</v>
      </c>
      <c r="D24" s="34" t="s">
        <v>45</v>
      </c>
    </row>
    <row r="25" spans="1:4" ht="15.5" x14ac:dyDescent="0.35">
      <c r="A25" s="34" t="s">
        <v>27</v>
      </c>
      <c r="B25" s="34" t="s">
        <v>46</v>
      </c>
      <c r="C25" s="34" t="s">
        <v>47</v>
      </c>
      <c r="D25" s="34" t="s">
        <v>48</v>
      </c>
    </row>
    <row r="26" spans="1:4" ht="15.5" x14ac:dyDescent="0.35">
      <c r="A26" s="34" t="s">
        <v>27</v>
      </c>
      <c r="B26" s="34" t="s">
        <v>49</v>
      </c>
      <c r="C26" s="34" t="s">
        <v>50</v>
      </c>
      <c r="D26" s="34" t="s">
        <v>51</v>
      </c>
    </row>
    <row r="27" spans="1:4" ht="15.5" x14ac:dyDescent="0.35">
      <c r="A27" s="34" t="s">
        <v>27</v>
      </c>
      <c r="B27" s="34" t="s">
        <v>52</v>
      </c>
      <c r="C27" s="34" t="s">
        <v>53</v>
      </c>
      <c r="D27" s="34" t="s">
        <v>54</v>
      </c>
    </row>
    <row r="28" spans="1:4" ht="15.5" x14ac:dyDescent="0.35">
      <c r="A28" s="34" t="s">
        <v>27</v>
      </c>
      <c r="B28" s="34" t="s">
        <v>55</v>
      </c>
      <c r="C28" s="34" t="s">
        <v>56</v>
      </c>
      <c r="D28" s="34" t="s">
        <v>57</v>
      </c>
    </row>
    <row r="29" spans="1:4" ht="15.5" x14ac:dyDescent="0.35">
      <c r="A29" s="34" t="s">
        <v>27</v>
      </c>
      <c r="B29" s="34" t="s">
        <v>58</v>
      </c>
      <c r="C29" s="34" t="s">
        <v>59</v>
      </c>
      <c r="D29" s="34" t="s">
        <v>60</v>
      </c>
    </row>
    <row r="30" spans="1:4" x14ac:dyDescent="0.35">
      <c r="A30" s="24"/>
    </row>
    <row r="31" spans="1:4" x14ac:dyDescent="0.35">
      <c r="A31" s="24" t="s">
        <v>61</v>
      </c>
    </row>
    <row r="32" spans="1:4" x14ac:dyDescent="0.35">
      <c r="A32" s="53" t="s">
        <v>2424</v>
      </c>
    </row>
    <row r="33" spans="1:2" x14ac:dyDescent="0.35">
      <c r="A33" s="50" t="s">
        <v>2381</v>
      </c>
    </row>
    <row r="34" spans="1:2" x14ac:dyDescent="0.35">
      <c r="A34" s="50" t="s">
        <v>2415</v>
      </c>
    </row>
    <row r="35" spans="1:2" x14ac:dyDescent="0.35">
      <c r="A35" s="26" t="s">
        <v>2378</v>
      </c>
    </row>
    <row r="36" spans="1:2" x14ac:dyDescent="0.35">
      <c r="A36" s="26" t="s">
        <v>2379</v>
      </c>
    </row>
    <row r="37" spans="1:2" x14ac:dyDescent="0.35">
      <c r="A37" s="26" t="s">
        <v>2380</v>
      </c>
    </row>
    <row r="38" spans="1:2" x14ac:dyDescent="0.35">
      <c r="A38" s="53" t="s">
        <v>17</v>
      </c>
      <c r="B38" s="51"/>
    </row>
    <row r="39" spans="1:2" x14ac:dyDescent="0.35">
      <c r="A39" s="26" t="s">
        <v>2382</v>
      </c>
    </row>
    <row r="40" spans="1:2" x14ac:dyDescent="0.35">
      <c r="A40" s="26" t="s">
        <v>2383</v>
      </c>
    </row>
    <row r="41" spans="1:2" x14ac:dyDescent="0.35">
      <c r="A41" s="53" t="s">
        <v>20</v>
      </c>
      <c r="B41" s="52"/>
    </row>
    <row r="42" spans="1:2" x14ac:dyDescent="0.35">
      <c r="A42" s="26" t="s">
        <v>2384</v>
      </c>
    </row>
    <row r="43" spans="1:2" x14ac:dyDescent="0.35">
      <c r="A43" s="26" t="s">
        <v>2385</v>
      </c>
    </row>
    <row r="44" spans="1:2" x14ac:dyDescent="0.35">
      <c r="A44" s="24"/>
      <c r="B44" s="10"/>
    </row>
    <row r="45" spans="1:2" x14ac:dyDescent="0.35">
      <c r="A45" s="24" t="s">
        <v>2386</v>
      </c>
      <c r="B45" s="24"/>
    </row>
    <row r="46" spans="1:2" x14ac:dyDescent="0.35">
      <c r="A46" s="24"/>
      <c r="B46" s="24"/>
    </row>
    <row r="47" spans="1:2" x14ac:dyDescent="0.35">
      <c r="A47" s="25" t="s">
        <v>2318</v>
      </c>
    </row>
  </sheetData>
  <hyperlinks>
    <hyperlink ref="A47" location="Intro!A1" display="Return to Intro" xr:uid="{F0B5B01E-C973-48BE-9EDB-CECAB1AEE3AF}"/>
    <hyperlink ref="A33" r:id="rId1" display="§  Note that grades were recorded in both numerical and letter systems, as the current 9-1 grading system rollout began with their use in Maths, English Language and English Literature in 2017." xr:uid="{37CDCADE-77BA-42EE-9B2B-88AC1E647EDF}"/>
    <hyperlink ref="A34" r:id="rId2" display="We followed the methodology suggested in a 2022 paper to convert the grade improvements in the new system to the scale of the old system.[2]" xr:uid="{80EB8C67-63A1-44DC-AEE1-4AF04DE3AF5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C56B3-E65D-440D-81D7-59D3B8C40893}">
  <dimension ref="A1:B38"/>
  <sheetViews>
    <sheetView zoomScaleNormal="100" workbookViewId="0">
      <selection activeCell="A2" sqref="A2"/>
    </sheetView>
  </sheetViews>
  <sheetFormatPr defaultColWidth="8.7265625" defaultRowHeight="14.5" x14ac:dyDescent="0.35"/>
  <cols>
    <col min="1" max="1" width="24.90625" style="2" customWidth="1"/>
    <col min="2" max="2" width="125.54296875" style="2" bestFit="1" customWidth="1"/>
    <col min="3" max="16384" width="8.7265625" style="2"/>
  </cols>
  <sheetData>
    <row r="1" spans="1:2" ht="15.5" x14ac:dyDescent="0.35">
      <c r="A1" s="9" t="s">
        <v>2426</v>
      </c>
    </row>
    <row r="3" spans="1:2" ht="15.5" x14ac:dyDescent="0.35">
      <c r="A3" s="30" t="s">
        <v>2346</v>
      </c>
      <c r="B3" s="30" t="s">
        <v>62</v>
      </c>
    </row>
    <row r="4" spans="1:2" ht="16" customHeight="1" x14ac:dyDescent="0.35">
      <c r="A4" s="34" t="s">
        <v>63</v>
      </c>
      <c r="B4" s="34" t="s">
        <v>64</v>
      </c>
    </row>
    <row r="5" spans="1:2" ht="16" customHeight="1" x14ac:dyDescent="0.35">
      <c r="A5" s="34" t="s">
        <v>65</v>
      </c>
      <c r="B5" s="34" t="s">
        <v>66</v>
      </c>
    </row>
    <row r="6" spans="1:2" ht="16" customHeight="1" x14ac:dyDescent="0.35">
      <c r="A6" s="34" t="s">
        <v>67</v>
      </c>
      <c r="B6" s="34" t="s">
        <v>68</v>
      </c>
    </row>
    <row r="7" spans="1:2" ht="16" customHeight="1" x14ac:dyDescent="0.35">
      <c r="A7" s="34" t="s">
        <v>69</v>
      </c>
      <c r="B7" s="34" t="s">
        <v>70</v>
      </c>
    </row>
    <row r="8" spans="1:2" ht="16" customHeight="1" x14ac:dyDescent="0.35">
      <c r="A8" s="34" t="s">
        <v>71</v>
      </c>
      <c r="B8" s="34" t="s">
        <v>72</v>
      </c>
    </row>
    <row r="9" spans="1:2" ht="16" customHeight="1" x14ac:dyDescent="0.35">
      <c r="A9" s="34" t="s">
        <v>73</v>
      </c>
      <c r="B9" s="34" t="s">
        <v>74</v>
      </c>
    </row>
    <row r="10" spans="1:2" ht="16" customHeight="1" x14ac:dyDescent="0.35">
      <c r="A10" s="34" t="s">
        <v>75</v>
      </c>
      <c r="B10" s="34" t="s">
        <v>76</v>
      </c>
    </row>
    <row r="11" spans="1:2" ht="16" customHeight="1" x14ac:dyDescent="0.35">
      <c r="A11" s="34" t="s">
        <v>77</v>
      </c>
      <c r="B11" s="34" t="s">
        <v>78</v>
      </c>
    </row>
    <row r="12" spans="1:2" ht="16" customHeight="1" x14ac:dyDescent="0.35">
      <c r="A12" s="34" t="s">
        <v>79</v>
      </c>
      <c r="B12" s="34" t="s">
        <v>80</v>
      </c>
    </row>
    <row r="13" spans="1:2" ht="16" customHeight="1" x14ac:dyDescent="0.35">
      <c r="A13" s="34" t="s">
        <v>81</v>
      </c>
      <c r="B13" s="34" t="s">
        <v>82</v>
      </c>
    </row>
    <row r="14" spans="1:2" ht="16" customHeight="1" x14ac:dyDescent="0.35">
      <c r="A14" s="34" t="s">
        <v>83</v>
      </c>
      <c r="B14" s="34" t="s">
        <v>84</v>
      </c>
    </row>
    <row r="15" spans="1:2" ht="16" customHeight="1" x14ac:dyDescent="0.35">
      <c r="A15" s="34" t="s">
        <v>85</v>
      </c>
      <c r="B15" s="34" t="s">
        <v>86</v>
      </c>
    </row>
    <row r="16" spans="1:2" ht="16" customHeight="1" x14ac:dyDescent="0.35">
      <c r="A16" s="34" t="s">
        <v>87</v>
      </c>
      <c r="B16" s="34" t="s">
        <v>88</v>
      </c>
    </row>
    <row r="17" spans="1:2" ht="16" customHeight="1" x14ac:dyDescent="0.35">
      <c r="A17" s="34" t="s">
        <v>89</v>
      </c>
      <c r="B17" s="34" t="s">
        <v>90</v>
      </c>
    </row>
    <row r="18" spans="1:2" ht="16" customHeight="1" x14ac:dyDescent="0.35">
      <c r="A18" s="34" t="s">
        <v>91</v>
      </c>
      <c r="B18" s="34" t="s">
        <v>92</v>
      </c>
    </row>
    <row r="19" spans="1:2" ht="16" customHeight="1" x14ac:dyDescent="0.35">
      <c r="A19" s="34" t="s">
        <v>93</v>
      </c>
      <c r="B19" s="34" t="s">
        <v>2425</v>
      </c>
    </row>
    <row r="20" spans="1:2" ht="16" customHeight="1" x14ac:dyDescent="0.35">
      <c r="A20" s="34" t="s">
        <v>94</v>
      </c>
      <c r="B20" s="34" t="s">
        <v>2343</v>
      </c>
    </row>
    <row r="21" spans="1:2" ht="16" customHeight="1" x14ac:dyDescent="0.35">
      <c r="A21" s="34" t="s">
        <v>95</v>
      </c>
      <c r="B21" s="34" t="s">
        <v>2344</v>
      </c>
    </row>
    <row r="22" spans="1:2" ht="16" customHeight="1" x14ac:dyDescent="0.35">
      <c r="A22" s="34" t="s">
        <v>96</v>
      </c>
      <c r="B22" s="34" t="s">
        <v>2345</v>
      </c>
    </row>
    <row r="23" spans="1:2" ht="16" customHeight="1" x14ac:dyDescent="0.35">
      <c r="A23" s="34" t="s">
        <v>97</v>
      </c>
      <c r="B23" s="34" t="s">
        <v>2387</v>
      </c>
    </row>
    <row r="24" spans="1:2" ht="16" customHeight="1" x14ac:dyDescent="0.35">
      <c r="A24" s="34" t="s">
        <v>98</v>
      </c>
      <c r="B24" s="34" t="s">
        <v>99</v>
      </c>
    </row>
    <row r="25" spans="1:2" ht="16" customHeight="1" x14ac:dyDescent="0.35">
      <c r="A25" s="34" t="s">
        <v>100</v>
      </c>
      <c r="B25" s="34" t="s">
        <v>101</v>
      </c>
    </row>
    <row r="26" spans="1:2" ht="16" customHeight="1" x14ac:dyDescent="0.35">
      <c r="A26" s="34" t="s">
        <v>102</v>
      </c>
      <c r="B26" s="34" t="s">
        <v>103</v>
      </c>
    </row>
    <row r="27" spans="1:2" ht="16" customHeight="1" x14ac:dyDescent="0.35">
      <c r="A27" s="34" t="s">
        <v>104</v>
      </c>
      <c r="B27" s="34" t="s">
        <v>105</v>
      </c>
    </row>
    <row r="28" spans="1:2" ht="16" customHeight="1" x14ac:dyDescent="0.35">
      <c r="A28" s="34" t="s">
        <v>106</v>
      </c>
      <c r="B28" s="34" t="s">
        <v>107</v>
      </c>
    </row>
    <row r="29" spans="1:2" ht="16" customHeight="1" x14ac:dyDescent="0.35">
      <c r="A29" s="34" t="s">
        <v>108</v>
      </c>
      <c r="B29" s="34" t="s">
        <v>109</v>
      </c>
    </row>
    <row r="30" spans="1:2" ht="16" customHeight="1" x14ac:dyDescent="0.35">
      <c r="A30" s="34" t="s">
        <v>110</v>
      </c>
      <c r="B30" s="34" t="s">
        <v>111</v>
      </c>
    </row>
    <row r="31" spans="1:2" ht="16" customHeight="1" x14ac:dyDescent="0.35">
      <c r="A31" s="34" t="s">
        <v>112</v>
      </c>
      <c r="B31" s="34" t="s">
        <v>113</v>
      </c>
    </row>
    <row r="32" spans="1:2" ht="16" customHeight="1" x14ac:dyDescent="0.35">
      <c r="A32" s="34" t="s">
        <v>114</v>
      </c>
      <c r="B32" s="34" t="s">
        <v>115</v>
      </c>
    </row>
    <row r="33" spans="1:2" ht="16" customHeight="1" x14ac:dyDescent="0.35">
      <c r="A33" s="34" t="s">
        <v>116</v>
      </c>
      <c r="B33" s="34" t="s">
        <v>117</v>
      </c>
    </row>
    <row r="34" spans="1:2" x14ac:dyDescent="0.35">
      <c r="A34" s="24"/>
      <c r="B34" s="24"/>
    </row>
    <row r="35" spans="1:2" x14ac:dyDescent="0.35">
      <c r="A35" s="24" t="s">
        <v>2388</v>
      </c>
      <c r="B35" s="15"/>
    </row>
    <row r="36" spans="1:2" x14ac:dyDescent="0.35">
      <c r="A36" s="24" t="s">
        <v>2389</v>
      </c>
      <c r="B36" s="24"/>
    </row>
    <row r="37" spans="1:2" x14ac:dyDescent="0.35">
      <c r="A37" s="24"/>
      <c r="B37" s="24"/>
    </row>
    <row r="38" spans="1:2" x14ac:dyDescent="0.35">
      <c r="A38" s="25" t="s">
        <v>2318</v>
      </c>
      <c r="B38" s="24"/>
    </row>
  </sheetData>
  <phoneticPr fontId="9" type="noConversion"/>
  <hyperlinks>
    <hyperlink ref="A38" location="Intro!A1" display="Return to Intro" xr:uid="{3446DEDA-7794-4D7B-AC3D-180BFEC99D82}"/>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C71221D60EB049B3E812E595EF14C3" ma:contentTypeVersion="20" ma:contentTypeDescription="Create a new document." ma:contentTypeScope="" ma:versionID="c48f860a5a3a4d18271f2ad28bce0b7d">
  <xsd:schema xmlns:xsd="http://www.w3.org/2001/XMLSchema" xmlns:xs="http://www.w3.org/2001/XMLSchema" xmlns:p="http://schemas.microsoft.com/office/2006/metadata/properties" xmlns:ns2="bd230130-b255-4e7a-ab7e-5b4b1f4695d2" xmlns:ns3="9b96d7d2-8883-4961-bc3a-1f42da68223e" targetNamespace="http://schemas.microsoft.com/office/2006/metadata/properties" ma:root="true" ma:fieldsID="f2cff5b715be4c519d01ed2966dc80bb" ns2:_="" ns3:_="">
    <xsd:import namespace="bd230130-b255-4e7a-ab7e-5b4b1f4695d2"/>
    <xsd:import namespace="9b96d7d2-8883-4961-bc3a-1f42da6822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FolderOwner" minOccurs="0"/>
                <xsd:element ref="ns2:ProjectDeliveryPlanne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230130-b255-4e7a-ab7e-5b4b1f4695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84dfc38-9498-4b87-9895-494850a183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FolderOwner" ma:index="25" nillable="true" ma:displayName="Folder Owner" ma:format="Dropdown" ma:list="UserInfo" ma:SharePointGroup="0" ma:internalName="Folder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DeliveryPlanner" ma:index="26" nillable="true" ma:displayName="Project Delivery Plan" ma:description="Monday.com boards for Project Management" ma:format="Hyperlink" ma:internalName="ProjectDeliveryPlann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96d7d2-8883-4961-bc3a-1f42da6822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f18488-4219-4090-956b-84ca87c4c26a}" ma:internalName="TaxCatchAll" ma:showField="CatchAllData" ma:web="9b96d7d2-8883-4961-bc3a-1f42da6822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b96d7d2-8883-4961-bc3a-1f42da68223e" xsi:nil="true"/>
    <lcf76f155ced4ddcb4097134ff3c332f xmlns="bd230130-b255-4e7a-ab7e-5b4b1f4695d2">
      <Terms xmlns="http://schemas.microsoft.com/office/infopath/2007/PartnerControls"/>
    </lcf76f155ced4ddcb4097134ff3c332f>
    <ProjectDeliveryPlanner xmlns="bd230130-b255-4e7a-ab7e-5b4b1f4695d2">
      <Url xsi:nil="true"/>
      <Description xsi:nil="true"/>
    </ProjectDeliveryPlanner>
    <FolderOwner xmlns="bd230130-b255-4e7a-ab7e-5b4b1f4695d2">
      <UserInfo>
        <DisplayName/>
        <AccountId xsi:nil="true"/>
        <AccountType/>
      </UserInfo>
    </Folder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B2D463-575D-434B-B609-0B323AC19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230130-b255-4e7a-ab7e-5b4b1f4695d2"/>
    <ds:schemaRef ds:uri="9b96d7d2-8883-4961-bc3a-1f42da6822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206F8F-86DD-4ACE-AE13-08A5B1175CB8}">
  <ds:schemaRefs>
    <ds:schemaRef ds:uri="http://schemas.microsoft.com/office/2006/metadata/properties"/>
    <ds:schemaRef ds:uri="http://schemas.microsoft.com/office/infopath/2007/PartnerControls"/>
    <ds:schemaRef ds:uri="9b96d7d2-8883-4961-bc3a-1f42da68223e"/>
    <ds:schemaRef ds:uri="bd230130-b255-4e7a-ab7e-5b4b1f4695d2"/>
  </ds:schemaRefs>
</ds:datastoreItem>
</file>

<file path=customXml/itemProps3.xml><?xml version="1.0" encoding="utf-8"?>
<ds:datastoreItem xmlns:ds="http://schemas.openxmlformats.org/officeDocument/2006/customXml" ds:itemID="{79812631-8252-4440-8347-7E735FEB2F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Intro</vt:lpstr>
      <vt:lpstr>Fig 1</vt:lpstr>
      <vt:lpstr>Fig 3</vt:lpstr>
      <vt:lpstr>Fig 4</vt:lpstr>
      <vt:lpstr>Fig 5</vt:lpstr>
      <vt:lpstr>Fig 7</vt:lpstr>
      <vt:lpstr>Fig 10</vt:lpstr>
      <vt:lpstr>Fig A1</vt:lpstr>
      <vt:lpstr>Fig A2</vt:lpstr>
      <vt:lpstr>Fig A3</vt:lpstr>
      <vt:lpstr>Fig A4</vt:lpstr>
      <vt:lpstr>Fig A5</vt:lpstr>
      <vt:lpstr>Fig A6</vt:lpstr>
      <vt:lpstr>Fig A7</vt:lpstr>
      <vt:lpstr>Fig A8</vt:lpstr>
      <vt:lpstr>Fig A9</vt:lpstr>
      <vt:lpstr>Fig A10</vt:lpstr>
      <vt:lpstr>Fig A11</vt:lpstr>
      <vt:lpstr>Fig A12</vt:lpstr>
      <vt:lpstr>Fig A13</vt:lpstr>
      <vt:lpstr>Fig A14</vt:lpstr>
      <vt:lpstr>Fig A15</vt:lpstr>
      <vt:lpstr>Fig A16</vt:lpstr>
      <vt:lpstr>Fig A17</vt:lpstr>
      <vt:lpstr>Fig A18</vt:lpstr>
      <vt:lpstr>Fig A19</vt:lpstr>
      <vt:lpstr>Fig A20</vt:lpstr>
      <vt:lpstr>'Fig A2'!_ftnref1</vt:lpstr>
      <vt:lpstr>'Fig A2'!_ftnref2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Horton</dc:creator>
  <cp:keywords/>
  <dc:description/>
  <cp:lastModifiedBy>Marie Horton</cp:lastModifiedBy>
  <cp:revision/>
  <dcterms:created xsi:type="dcterms:W3CDTF">2025-06-11T06:48:30Z</dcterms:created>
  <dcterms:modified xsi:type="dcterms:W3CDTF">2025-08-11T16:43:18Z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0x010100F0C71221D60EB049B3E812E595EF14C3</vt:lpwstr>
  </property>
  <property fmtid="{D5CDD505-2E9C-101B-9397-08002B2CF9AE}" pid="3" name="MediaServiceImageTags">
    <vt:lpwstr/>
  </property>
</Properties>
</file>